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65506" windowWidth="11400" windowHeight="9240" activeTab="0"/>
  </bookViews>
  <sheets>
    <sheet name="Poc.strana" sheetId="1" r:id="rId1"/>
    <sheet name="Sadrzaj_Dinamika" sheetId="2" r:id="rId2"/>
    <sheet name="Januar" sheetId="3" r:id="rId3"/>
    <sheet name="Februar" sheetId="4" r:id="rId4"/>
    <sheet name="Mart" sheetId="5" r:id="rId5"/>
    <sheet name="April" sheetId="6" r:id="rId6"/>
    <sheet name="Maj" sheetId="7" r:id="rId7"/>
    <sheet name="Jun" sheetId="8" r:id="rId8"/>
    <sheet name="Jul" sheetId="9" r:id="rId9"/>
    <sheet name="Avgust" sheetId="10" r:id="rId10"/>
    <sheet name="Septembar" sheetId="11" r:id="rId11"/>
    <sheet name="Oktobar" sheetId="12" r:id="rId12"/>
    <sheet name="Novembar" sheetId="13" r:id="rId13"/>
    <sheet name="Decembar" sheetId="14" r:id="rId14"/>
  </sheets>
  <definedNames/>
  <calcPr fullCalcOnLoad="1" iterate="1" iterateCount="100" iterateDelta="0.001"/>
</workbook>
</file>

<file path=xl/comments10.xml><?xml version="1.0" encoding="utf-8"?>
<comments xmlns="http://schemas.openxmlformats.org/spreadsheetml/2006/main">
  <authors>
    <author>Nebojsa Despotovic</author>
  </authors>
  <commentList>
    <comment ref="I10" authorId="0">
      <text>
        <r>
          <rPr>
            <sz val="9"/>
            <rFont val="Tahoma"/>
            <family val="2"/>
          </rPr>
          <t>Уколико је промена коефицијента узрокована неким другим разлогом, потребно га је навести.</t>
        </r>
      </text>
    </comment>
  </commentList>
</comments>
</file>

<file path=xl/comments11.xml><?xml version="1.0" encoding="utf-8"?>
<comments xmlns="http://schemas.openxmlformats.org/spreadsheetml/2006/main">
  <authors>
    <author>Nebojsa Despotovic</author>
  </authors>
  <commentList>
    <comment ref="I10" authorId="0">
      <text>
        <r>
          <rPr>
            <sz val="9"/>
            <rFont val="Tahoma"/>
            <family val="2"/>
          </rPr>
          <t>Уколико је промена коефицијента узрокована неким другим разлогом, потребно га је навести.</t>
        </r>
      </text>
    </comment>
  </commentList>
</comments>
</file>

<file path=xl/comments12.xml><?xml version="1.0" encoding="utf-8"?>
<comments xmlns="http://schemas.openxmlformats.org/spreadsheetml/2006/main">
  <authors>
    <author>Nebojsa Despotovic</author>
  </authors>
  <commentList>
    <comment ref="I10" authorId="0">
      <text>
        <r>
          <rPr>
            <sz val="9"/>
            <rFont val="Tahoma"/>
            <family val="2"/>
          </rPr>
          <t>Уколико је промена коефицијента узрокована неким другим разлогом, потребно га је навести.</t>
        </r>
      </text>
    </comment>
  </commentList>
</comments>
</file>

<file path=xl/comments13.xml><?xml version="1.0" encoding="utf-8"?>
<comments xmlns="http://schemas.openxmlformats.org/spreadsheetml/2006/main">
  <authors>
    <author>Nebojsa Despotovic</author>
  </authors>
  <commentList>
    <comment ref="I10" authorId="0">
      <text>
        <r>
          <rPr>
            <sz val="9"/>
            <rFont val="Tahoma"/>
            <family val="2"/>
          </rPr>
          <t>Уколико је промена коефицијента узрокована неким другим разлогом, потребно га је навести.</t>
        </r>
      </text>
    </comment>
  </commentList>
</comments>
</file>

<file path=xl/comments14.xml><?xml version="1.0" encoding="utf-8"?>
<comments xmlns="http://schemas.openxmlformats.org/spreadsheetml/2006/main">
  <authors>
    <author>Nebojsa Despotovic</author>
  </authors>
  <commentList>
    <comment ref="I10" authorId="0">
      <text>
        <r>
          <rPr>
            <sz val="9"/>
            <rFont val="Tahoma"/>
            <family val="2"/>
          </rPr>
          <t>Уколико је промена коефицијента узрокована неким другим разлогом, потребно га је навести.</t>
        </r>
      </text>
    </comment>
  </commentList>
</comments>
</file>

<file path=xl/comments3.xml><?xml version="1.0" encoding="utf-8"?>
<comments xmlns="http://schemas.openxmlformats.org/spreadsheetml/2006/main">
  <authors>
    <author>Nebojsa Despotovic</author>
  </authors>
  <commentList>
    <comment ref="I10" authorId="0">
      <text>
        <r>
          <rPr>
            <sz val="9"/>
            <rFont val="Tahoma"/>
            <family val="2"/>
          </rPr>
          <t>Уколико је промена коефицијента узрокована неким другим разлогом, потребно га је навести.</t>
        </r>
      </text>
    </comment>
  </commentList>
</comments>
</file>

<file path=xl/comments4.xml><?xml version="1.0" encoding="utf-8"?>
<comments xmlns="http://schemas.openxmlformats.org/spreadsheetml/2006/main">
  <authors>
    <author>Nebojsa Despotovic</author>
  </authors>
  <commentList>
    <comment ref="I10" authorId="0">
      <text>
        <r>
          <rPr>
            <sz val="9"/>
            <rFont val="Tahoma"/>
            <family val="2"/>
          </rPr>
          <t>Уколико је промена коефицијента узрокована неким другим разлогом, потребно га је навести.</t>
        </r>
      </text>
    </comment>
  </commentList>
</comments>
</file>

<file path=xl/comments5.xml><?xml version="1.0" encoding="utf-8"?>
<comments xmlns="http://schemas.openxmlformats.org/spreadsheetml/2006/main">
  <authors>
    <author>Nebojsa Despotovic</author>
  </authors>
  <commentList>
    <comment ref="I10" authorId="0">
      <text>
        <r>
          <rPr>
            <sz val="9"/>
            <rFont val="Tahoma"/>
            <family val="2"/>
          </rPr>
          <t>Уколико је промена коефицијента узрокована неким другим разлогом, потребно га је навести.</t>
        </r>
      </text>
    </comment>
  </commentList>
</comments>
</file>

<file path=xl/comments6.xml><?xml version="1.0" encoding="utf-8"?>
<comments xmlns="http://schemas.openxmlformats.org/spreadsheetml/2006/main">
  <authors>
    <author>Nebojsa Despotovic</author>
  </authors>
  <commentList>
    <comment ref="I10" authorId="0">
      <text>
        <r>
          <rPr>
            <sz val="9"/>
            <rFont val="Tahoma"/>
            <family val="2"/>
          </rPr>
          <t>Уколико је промена коефицијента узрокована неким другим разлогом, потребно га је навести.</t>
        </r>
      </text>
    </comment>
  </commentList>
</comments>
</file>

<file path=xl/comments7.xml><?xml version="1.0" encoding="utf-8"?>
<comments xmlns="http://schemas.openxmlformats.org/spreadsheetml/2006/main">
  <authors>
    <author>Nebojsa Despotovic</author>
  </authors>
  <commentList>
    <comment ref="I10" authorId="0">
      <text>
        <r>
          <rPr>
            <sz val="9"/>
            <rFont val="Tahoma"/>
            <family val="2"/>
          </rPr>
          <t>Уколико је промена коефицијента узрокована неким другим разлогом, потребно га је навести.</t>
        </r>
      </text>
    </comment>
  </commentList>
</comments>
</file>

<file path=xl/comments8.xml><?xml version="1.0" encoding="utf-8"?>
<comments xmlns="http://schemas.openxmlformats.org/spreadsheetml/2006/main">
  <authors>
    <author>Nebojsa Despotovic</author>
  </authors>
  <commentList>
    <comment ref="I10" authorId="0">
      <text>
        <r>
          <rPr>
            <sz val="9"/>
            <rFont val="Tahoma"/>
            <family val="2"/>
          </rPr>
          <t>Уколико је промена коефицијента узрокована неким другим разлогом, потребно га је навести.</t>
        </r>
      </text>
    </comment>
  </commentList>
</comments>
</file>

<file path=xl/comments9.xml><?xml version="1.0" encoding="utf-8"?>
<comments xmlns="http://schemas.openxmlformats.org/spreadsheetml/2006/main">
  <authors>
    <author>Nebojsa Despotovic</author>
  </authors>
  <commentList>
    <comment ref="I10" authorId="0">
      <text>
        <r>
          <rPr>
            <sz val="9"/>
            <rFont val="Tahoma"/>
            <family val="2"/>
          </rPr>
          <t>Уколико је промена коефицијента узрокована неким другим разлогом, потребно га је навести.</t>
        </r>
      </text>
    </comment>
  </commentList>
</comments>
</file>

<file path=xl/sharedStrings.xml><?xml version="1.0" encoding="utf-8"?>
<sst xmlns="http://schemas.openxmlformats.org/spreadsheetml/2006/main" count="170" uniqueCount="37">
  <si>
    <t>Дан</t>
  </si>
  <si>
    <t>АГЕНЦИЈА ЗА ЕНЕРГЕТИКУ РЕПУБЛИКЕ СРБИЈЕ</t>
  </si>
  <si>
    <t>Назив енергетског субјекта:</t>
  </si>
  <si>
    <t>Седиште и адреса:</t>
  </si>
  <si>
    <t>Период извештавања (т):</t>
  </si>
  <si>
    <t>Особа за контакт:</t>
  </si>
  <si>
    <t>Подаци за контакт:</t>
  </si>
  <si>
    <t>* Телефон:</t>
  </si>
  <si>
    <t>* Телефакс:</t>
  </si>
  <si>
    <t>* Електронска пошта:</t>
  </si>
  <si>
    <t>Датум обраде:</t>
  </si>
  <si>
    <t xml:space="preserve">Напомена: </t>
  </si>
  <si>
    <t>Тражени подаци се уносе у ћелије обојене жутом бојом</t>
  </si>
  <si>
    <t>Период извештавања је период од почетка године до краја календарског месеца</t>
  </si>
  <si>
    <t>ПРЕГЛЕД ТАБЕЛА ЗА ДОСТАВЉАЊЕ ИНФОРМАЦИЈА</t>
  </si>
  <si>
    <t>Редни број</t>
  </si>
  <si>
    <t>Назив табеле</t>
  </si>
  <si>
    <t>Рок за достављање података Агенцији</t>
  </si>
  <si>
    <t>Форма у којој се доставља</t>
  </si>
  <si>
    <t>Електронски</t>
  </si>
  <si>
    <t xml:space="preserve">Прорачун пондерисане сатне цене поравнања за месец </t>
  </si>
  <si>
    <t>Агенција за енергетику Републике Србије</t>
  </si>
  <si>
    <t>Сат</t>
  </si>
  <si>
    <t>ЕKТ-E</t>
  </si>
  <si>
    <t>Одступање балансне групе на основу неизбалансираних дневних планова рада ОБОСП
(MWh)</t>
  </si>
  <si>
    <t>ПОБ
(MWh)</t>
  </si>
  <si>
    <r>
      <t>Цена
поравнања (ЦП)
(</t>
    </r>
    <r>
      <rPr>
        <sz val="11"/>
        <color indexed="18"/>
        <rFont val="Calibri"/>
        <family val="2"/>
      </rPr>
      <t>€/MWh)</t>
    </r>
  </si>
  <si>
    <t>Накнада за одступање балансне групе
(€)</t>
  </si>
  <si>
    <r>
      <t>Процењена цена одступања у случају неизбалансираних дневних планова рада  ОБОСП 
(</t>
    </r>
    <r>
      <rPr>
        <sz val="11"/>
        <color indexed="18"/>
        <rFont val="Calibri"/>
        <family val="2"/>
      </rPr>
      <t>€/MWh)</t>
    </r>
  </si>
  <si>
    <t>Одступање балансне групе ОБОС
(MWh)</t>
  </si>
  <si>
    <r>
      <t xml:space="preserve">Коефицијент Е
Е=2 (ОБОСП </t>
    </r>
    <r>
      <rPr>
        <sz val="11"/>
        <color indexed="18"/>
        <rFont val="Calibri"/>
        <family val="2"/>
      </rPr>
      <t xml:space="preserve">&gt; 0)
Е=4 (ОБОСП </t>
    </r>
    <r>
      <rPr>
        <sz val="11"/>
        <color indexed="18"/>
        <rFont val="Arial"/>
        <family val="2"/>
      </rPr>
      <t xml:space="preserve">&lt; </t>
    </r>
    <r>
      <rPr>
        <sz val="11"/>
        <color indexed="18"/>
        <rFont val="Calibri"/>
        <family val="2"/>
      </rPr>
      <t>0)</t>
    </r>
  </si>
  <si>
    <t>Назив балансно одговорне стране:</t>
  </si>
  <si>
    <t>Обрачун одступања БОС</t>
  </si>
  <si>
    <r>
      <t>Испад термоагрегата снаге веће од 150 MW</t>
    </r>
    <r>
      <rPr>
        <sz val="11"/>
        <color indexed="10"/>
        <rFont val="Calibri"/>
        <family val="2"/>
      </rPr>
      <t xml:space="preserve">
</t>
    </r>
    <r>
      <rPr>
        <sz val="11"/>
        <color indexed="18"/>
        <rFont val="Calibri"/>
        <family val="2"/>
      </rPr>
      <t xml:space="preserve"> (да/не)</t>
    </r>
  </si>
  <si>
    <r>
      <t xml:space="preserve">Коефицијенти К
К1 = 0,5 (ОБОС </t>
    </r>
    <r>
      <rPr>
        <sz val="11"/>
        <color indexed="18"/>
        <rFont val="Calibri"/>
        <family val="2"/>
      </rPr>
      <t xml:space="preserve">≥ </t>
    </r>
    <r>
      <rPr>
        <sz val="11"/>
        <color indexed="18"/>
        <rFont val="Calibri"/>
        <family val="2"/>
      </rPr>
      <t>0)
К2 = 1,3 (ОБОС &lt;0 )
К2 = 1 (испад ТЕ &gt; 150 MW ) *</t>
    </r>
  </si>
  <si>
    <t>Обрачунски период  се рачуна од другог календарског дана у месецу од 00:00h до првог календарског дана у наредном месецу у 24:00h.</t>
  </si>
  <si>
    <t>до 25-ог у месецу за претходни месец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</si>
</sst>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sz val="12"/>
      <name val="Times New Roman"/>
      <family val="1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sz val="11"/>
      <color indexed="18"/>
      <name val="Arial"/>
      <family val="2"/>
    </font>
    <font>
      <sz val="11"/>
      <color indexed="10"/>
      <name val="Calibri"/>
      <family val="2"/>
    </font>
    <font>
      <sz val="9"/>
      <name val="Tahoma"/>
      <family val="2"/>
    </font>
    <font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80"/>
      <name val="Arial Narrow"/>
      <family val="2"/>
    </font>
    <font>
      <sz val="10"/>
      <color rgb="FF000080"/>
      <name val="Arial"/>
      <family val="2"/>
    </font>
    <font>
      <sz val="11"/>
      <color rgb="FF000080"/>
      <name val="Calibri"/>
      <family val="2"/>
    </font>
    <font>
      <sz val="11"/>
      <color rgb="FF80808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double"/>
      <top style="thin"/>
      <bottom style="hair"/>
    </border>
    <border>
      <left style="double"/>
      <right style="thin"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/>
      <right style="double"/>
      <top style="hair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/>
      <right style="hair"/>
      <top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/>
    </border>
    <border>
      <left/>
      <right style="hair"/>
      <top style="hair"/>
      <bottom/>
    </border>
    <border>
      <left/>
      <right style="hair"/>
      <top style="thin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double"/>
      <bottom style="thin"/>
    </border>
    <border>
      <left style="thin"/>
      <right style="thin"/>
      <top style="hair"/>
      <bottom style="double"/>
    </border>
    <border>
      <left/>
      <right style="hair"/>
      <top style="hair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double"/>
    </border>
    <border>
      <left style="hair"/>
      <right style="double"/>
      <top style="double"/>
      <bottom style="thin"/>
    </border>
    <border>
      <left/>
      <right/>
      <top style="double"/>
      <bottom/>
    </border>
    <border>
      <left style="thin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/>
    </border>
    <border>
      <left style="hair"/>
      <right style="double"/>
      <top style="thin"/>
      <bottom/>
    </border>
    <border>
      <left style="hair"/>
      <right style="double"/>
      <top style="hair"/>
      <bottom style="double"/>
    </border>
    <border>
      <left style="hair"/>
      <right style="hair"/>
      <top style="hair"/>
      <bottom/>
    </border>
    <border>
      <left style="hair"/>
      <right style="double"/>
      <top style="hair"/>
      <bottom/>
    </border>
    <border>
      <left style="hair"/>
      <right style="double"/>
      <top style="thin"/>
      <bottom style="hair"/>
    </border>
    <border>
      <left style="hair"/>
      <right style="double"/>
      <top/>
      <bottom/>
    </border>
    <border>
      <left style="hair"/>
      <right style="double"/>
      <top style="hair"/>
      <bottom style="thin"/>
    </border>
    <border>
      <left style="hair"/>
      <right style="double"/>
      <top/>
      <bottom style="hair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/>
    </border>
    <border>
      <left style="double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49" fontId="2" fillId="33" borderId="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49" fontId="2" fillId="33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55" applyFont="1" applyAlignment="1">
      <alignment horizontal="left" vertical="center"/>
      <protection/>
    </xf>
    <xf numFmtId="0" fontId="2" fillId="0" borderId="0" xfId="55" applyFont="1" applyAlignment="1">
      <alignment horizontal="center" vertical="center" wrapText="1"/>
      <protection/>
    </xf>
    <xf numFmtId="0" fontId="2" fillId="0" borderId="0" xfId="55" applyFont="1" applyAlignment="1">
      <alignment horizontal="left" vertical="center" wrapText="1"/>
      <protection/>
    </xf>
    <xf numFmtId="0" fontId="4" fillId="0" borderId="0" xfId="55" applyFont="1" applyAlignment="1">
      <alignment horizontal="left" vertical="center" wrapText="1"/>
      <protection/>
    </xf>
    <xf numFmtId="0" fontId="4" fillId="0" borderId="0" xfId="55" applyFont="1" applyAlignment="1">
      <alignment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left"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left"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2" fillId="0" borderId="16" xfId="55" applyFont="1" applyBorder="1" applyAlignment="1">
      <alignment horizontal="center" vertical="center" wrapText="1"/>
      <protection/>
    </xf>
    <xf numFmtId="0" fontId="2" fillId="0" borderId="17" xfId="55" applyFont="1" applyBorder="1" applyAlignment="1">
      <alignment horizontal="left" vertical="center" wrapText="1"/>
      <protection/>
    </xf>
    <xf numFmtId="0" fontId="2" fillId="0" borderId="18" xfId="55" applyFont="1" applyBorder="1" applyAlignment="1">
      <alignment horizontal="center" vertical="center" wrapText="1"/>
      <protection/>
    </xf>
    <xf numFmtId="0" fontId="44" fillId="33" borderId="0" xfId="0" applyFont="1" applyFill="1" applyAlignment="1">
      <alignment horizontal="left"/>
    </xf>
    <xf numFmtId="0" fontId="44" fillId="33" borderId="0" xfId="0" applyNumberFormat="1" applyFont="1" applyFill="1" applyAlignment="1">
      <alignment horizontal="left" vertical="center"/>
    </xf>
    <xf numFmtId="49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vertical="center"/>
    </xf>
    <xf numFmtId="2" fontId="44" fillId="33" borderId="0" xfId="0" applyNumberFormat="1" applyFont="1" applyFill="1" applyAlignment="1">
      <alignment horizontal="left" vertical="center"/>
    </xf>
    <xf numFmtId="49" fontId="44" fillId="33" borderId="0" xfId="0" applyNumberFormat="1" applyFont="1" applyFill="1" applyAlignment="1">
      <alignment vertical="center"/>
    </xf>
    <xf numFmtId="0" fontId="44" fillId="33" borderId="0" xfId="0" applyFont="1" applyFill="1" applyBorder="1" applyAlignment="1">
      <alignment vertical="center"/>
    </xf>
    <xf numFmtId="2" fontId="44" fillId="33" borderId="0" xfId="0" applyNumberFormat="1" applyFont="1" applyFill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21" xfId="0" applyFont="1" applyFill="1" applyBorder="1" applyAlignment="1">
      <alignment horizontal="center"/>
    </xf>
    <xf numFmtId="4" fontId="46" fillId="32" borderId="22" xfId="0" applyNumberFormat="1" applyFont="1" applyFill="1" applyBorder="1" applyAlignment="1">
      <alignment horizontal="right" vertical="center"/>
    </xf>
    <xf numFmtId="0" fontId="44" fillId="0" borderId="23" xfId="0" applyFont="1" applyFill="1" applyBorder="1" applyAlignment="1">
      <alignment horizontal="center"/>
    </xf>
    <xf numFmtId="4" fontId="46" fillId="32" borderId="24" xfId="0" applyNumberFormat="1" applyFont="1" applyFill="1" applyBorder="1" applyAlignment="1">
      <alignment horizontal="right" vertical="center"/>
    </xf>
    <xf numFmtId="0" fontId="44" fillId="0" borderId="25" xfId="0" applyFont="1" applyFill="1" applyBorder="1" applyAlignment="1">
      <alignment horizontal="center"/>
    </xf>
    <xf numFmtId="4" fontId="46" fillId="32" borderId="26" xfId="0" applyNumberFormat="1" applyFont="1" applyFill="1" applyBorder="1" applyAlignment="1">
      <alignment horizontal="right" vertical="center"/>
    </xf>
    <xf numFmtId="4" fontId="46" fillId="32" borderId="27" xfId="0" applyNumberFormat="1" applyFont="1" applyFill="1" applyBorder="1" applyAlignment="1">
      <alignment horizontal="right" vertical="center"/>
    </xf>
    <xf numFmtId="0" fontId="44" fillId="0" borderId="28" xfId="0" applyFont="1" applyFill="1" applyBorder="1" applyAlignment="1">
      <alignment horizontal="center"/>
    </xf>
    <xf numFmtId="4" fontId="46" fillId="32" borderId="29" xfId="0" applyNumberFormat="1" applyFont="1" applyFill="1" applyBorder="1" applyAlignment="1">
      <alignment horizontal="right" vertical="center"/>
    </xf>
    <xf numFmtId="4" fontId="46" fillId="32" borderId="30" xfId="0" applyNumberFormat="1" applyFont="1" applyFill="1" applyBorder="1" applyAlignment="1">
      <alignment vertical="center"/>
    </xf>
    <xf numFmtId="4" fontId="46" fillId="32" borderId="31" xfId="0" applyNumberFormat="1" applyFont="1" applyFill="1" applyBorder="1" applyAlignment="1">
      <alignment vertical="center"/>
    </xf>
    <xf numFmtId="0" fontId="46" fillId="0" borderId="32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/>
    </xf>
    <xf numFmtId="4" fontId="46" fillId="32" borderId="34" xfId="0" applyNumberFormat="1" applyFont="1" applyFill="1" applyBorder="1" applyAlignment="1">
      <alignment horizontal="right" vertical="center"/>
    </xf>
    <xf numFmtId="4" fontId="46" fillId="32" borderId="24" xfId="0" applyNumberFormat="1" applyFont="1" applyFill="1" applyBorder="1" applyAlignment="1">
      <alignment vertical="center"/>
    </xf>
    <xf numFmtId="4" fontId="46" fillId="32" borderId="29" xfId="0" applyNumberFormat="1" applyFont="1" applyFill="1" applyBorder="1" applyAlignment="1">
      <alignment vertical="center"/>
    </xf>
    <xf numFmtId="4" fontId="46" fillId="32" borderId="35" xfId="0" applyNumberFormat="1" applyFont="1" applyFill="1" applyBorder="1" applyAlignment="1">
      <alignment vertical="center"/>
    </xf>
    <xf numFmtId="4" fontId="46" fillId="32" borderId="27" xfId="0" applyNumberFormat="1" applyFont="1" applyFill="1" applyBorder="1" applyAlignment="1">
      <alignment vertical="center"/>
    </xf>
    <xf numFmtId="4" fontId="46" fillId="32" borderId="36" xfId="0" applyNumberFormat="1" applyFont="1" applyFill="1" applyBorder="1" applyAlignment="1">
      <alignment vertical="center"/>
    </xf>
    <xf numFmtId="4" fontId="46" fillId="32" borderId="37" xfId="0" applyNumberFormat="1" applyFont="1" applyFill="1" applyBorder="1" applyAlignment="1">
      <alignment vertical="center"/>
    </xf>
    <xf numFmtId="4" fontId="46" fillId="32" borderId="38" xfId="0" applyNumberFormat="1" applyFont="1" applyFill="1" applyBorder="1" applyAlignment="1">
      <alignment vertical="center"/>
    </xf>
    <xf numFmtId="4" fontId="46" fillId="32" borderId="39" xfId="0" applyNumberFormat="1" applyFont="1" applyFill="1" applyBorder="1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46" fillId="34" borderId="32" xfId="0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 applyProtection="1">
      <alignment/>
      <protection locked="0"/>
    </xf>
    <xf numFmtId="0" fontId="2" fillId="32" borderId="0" xfId="0" applyNumberFormat="1" applyFont="1" applyFill="1" applyBorder="1" applyAlignment="1">
      <alignment horizontal="left"/>
    </xf>
    <xf numFmtId="49" fontId="2" fillId="32" borderId="0" xfId="0" applyNumberFormat="1" applyFont="1" applyFill="1" applyAlignment="1" applyProtection="1">
      <alignment/>
      <protection locked="0"/>
    </xf>
    <xf numFmtId="49" fontId="2" fillId="32" borderId="0" xfId="0" applyNumberFormat="1" applyFont="1" applyFill="1" applyAlignment="1">
      <alignment/>
    </xf>
    <xf numFmtId="0" fontId="2" fillId="32" borderId="0" xfId="0" applyFont="1" applyFill="1" applyAlignment="1">
      <alignment horizontal="left" vertical="center"/>
    </xf>
    <xf numFmtId="0" fontId="44" fillId="33" borderId="0" xfId="0" applyFont="1" applyFill="1" applyAlignment="1">
      <alignment/>
    </xf>
    <xf numFmtId="49" fontId="44" fillId="33" borderId="0" xfId="0" applyNumberFormat="1" applyFont="1" applyFill="1" applyAlignment="1">
      <alignment/>
    </xf>
    <xf numFmtId="0" fontId="44" fillId="33" borderId="0" xfId="0" applyFont="1" applyFill="1" applyAlignment="1">
      <alignment horizontal="center"/>
    </xf>
    <xf numFmtId="4" fontId="46" fillId="32" borderId="24" xfId="0" applyNumberFormat="1" applyFont="1" applyFill="1" applyBorder="1" applyAlignment="1">
      <alignment horizontal="right"/>
    </xf>
    <xf numFmtId="4" fontId="46" fillId="32" borderId="24" xfId="0" applyNumberFormat="1" applyFont="1" applyFill="1" applyBorder="1" applyAlignment="1">
      <alignment/>
    </xf>
    <xf numFmtId="4" fontId="46" fillId="32" borderId="29" xfId="0" applyNumberFormat="1" applyFont="1" applyFill="1" applyBorder="1" applyAlignment="1">
      <alignment/>
    </xf>
    <xf numFmtId="4" fontId="46" fillId="32" borderId="27" xfId="0" applyNumberFormat="1" applyFont="1" applyFill="1" applyBorder="1" applyAlignment="1">
      <alignment horizontal="right"/>
    </xf>
    <xf numFmtId="4" fontId="46" fillId="32" borderId="29" xfId="0" applyNumberFormat="1" applyFont="1" applyFill="1" applyBorder="1" applyAlignment="1">
      <alignment horizontal="right"/>
    </xf>
    <xf numFmtId="4" fontId="46" fillId="32" borderId="22" xfId="0" applyNumberFormat="1" applyFont="1" applyFill="1" applyBorder="1" applyAlignment="1">
      <alignment horizontal="right"/>
    </xf>
    <xf numFmtId="4" fontId="46" fillId="32" borderId="26" xfId="0" applyNumberFormat="1" applyFont="1" applyFill="1" applyBorder="1" applyAlignment="1">
      <alignment horizontal="right"/>
    </xf>
    <xf numFmtId="4" fontId="46" fillId="32" borderId="34" xfId="0" applyNumberFormat="1" applyFont="1" applyFill="1" applyBorder="1" applyAlignment="1">
      <alignment horizontal="right"/>
    </xf>
    <xf numFmtId="0" fontId="46" fillId="0" borderId="0" xfId="0" applyFont="1" applyAlignment="1">
      <alignment horizontal="center"/>
    </xf>
    <xf numFmtId="0" fontId="44" fillId="35" borderId="0" xfId="0" applyFont="1" applyFill="1" applyAlignment="1">
      <alignment/>
    </xf>
    <xf numFmtId="49" fontId="44" fillId="35" borderId="0" xfId="0" applyNumberFormat="1" applyFont="1" applyFill="1" applyAlignment="1">
      <alignment vertical="center"/>
    </xf>
    <xf numFmtId="0" fontId="44" fillId="35" borderId="0" xfId="0" applyFont="1" applyFill="1" applyAlignment="1">
      <alignment horizontal="center" vertical="center"/>
    </xf>
    <xf numFmtId="0" fontId="46" fillId="35" borderId="32" xfId="0" applyFont="1" applyFill="1" applyBorder="1" applyAlignment="1">
      <alignment horizontal="center" vertical="center" wrapText="1"/>
    </xf>
    <xf numFmtId="0" fontId="46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/>
    </xf>
    <xf numFmtId="0" fontId="44" fillId="35" borderId="0" xfId="0" applyFont="1" applyFill="1" applyAlignment="1">
      <alignment vertical="center"/>
    </xf>
    <xf numFmtId="0" fontId="46" fillId="35" borderId="40" xfId="0" applyFont="1" applyFill="1" applyBorder="1" applyAlignment="1">
      <alignment horizontal="center" vertical="center" wrapText="1"/>
    </xf>
    <xf numFmtId="4" fontId="46" fillId="35" borderId="41" xfId="0" applyNumberFormat="1" applyFont="1" applyFill="1" applyBorder="1" applyAlignment="1">
      <alignment vertical="center"/>
    </xf>
    <xf numFmtId="0" fontId="44" fillId="33" borderId="0" xfId="0" applyNumberFormat="1" applyFont="1" applyFill="1" applyAlignment="1" applyProtection="1">
      <alignment horizontal="left" vertical="center"/>
      <protection locked="0"/>
    </xf>
    <xf numFmtId="49" fontId="44" fillId="33" borderId="0" xfId="0" applyNumberFormat="1" applyFont="1" applyFill="1" applyAlignment="1" applyProtection="1">
      <alignment horizontal="center" vertical="center"/>
      <protection locked="0"/>
    </xf>
    <xf numFmtId="0" fontId="44" fillId="33" borderId="0" xfId="0" applyFont="1" applyFill="1" applyAlignment="1" applyProtection="1">
      <alignment/>
      <protection locked="0"/>
    </xf>
    <xf numFmtId="0" fontId="44" fillId="33" borderId="0" xfId="0" applyFont="1" applyFill="1" applyAlignment="1" applyProtection="1">
      <alignment/>
      <protection locked="0"/>
    </xf>
    <xf numFmtId="0" fontId="44" fillId="35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5" borderId="0" xfId="0" applyFont="1" applyFill="1" applyAlignment="1" applyProtection="1">
      <alignment/>
      <protection locked="0"/>
    </xf>
    <xf numFmtId="0" fontId="44" fillId="33" borderId="0" xfId="0" applyFont="1" applyFill="1" applyAlignment="1" applyProtection="1">
      <alignment/>
      <protection locked="0"/>
    </xf>
    <xf numFmtId="0" fontId="44" fillId="33" borderId="0" xfId="0" applyFont="1" applyFill="1" applyAlignment="1" applyProtection="1">
      <alignment horizontal="left"/>
      <protection locked="0"/>
    </xf>
    <xf numFmtId="0" fontId="44" fillId="33" borderId="0" xfId="0" applyFont="1" applyFill="1" applyAlignment="1" applyProtection="1">
      <alignment vertical="center"/>
      <protection locked="0"/>
    </xf>
    <xf numFmtId="2" fontId="44" fillId="33" borderId="0" xfId="0" applyNumberFormat="1" applyFont="1" applyFill="1" applyAlignment="1" applyProtection="1">
      <alignment horizontal="left" vertical="center"/>
      <protection locked="0"/>
    </xf>
    <xf numFmtId="49" fontId="44" fillId="33" borderId="0" xfId="0" applyNumberFormat="1" applyFont="1" applyFill="1" applyAlignment="1" applyProtection="1">
      <alignment vertical="center"/>
      <protection locked="0"/>
    </xf>
    <xf numFmtId="49" fontId="44" fillId="33" borderId="0" xfId="0" applyNumberFormat="1" applyFont="1" applyFill="1" applyAlignment="1" applyProtection="1">
      <alignment/>
      <protection locked="0"/>
    </xf>
    <xf numFmtId="49" fontId="44" fillId="35" borderId="0" xfId="0" applyNumberFormat="1" applyFont="1" applyFill="1" applyAlignment="1" applyProtection="1">
      <alignment vertical="center"/>
      <protection locked="0"/>
    </xf>
    <xf numFmtId="0" fontId="44" fillId="35" borderId="0" xfId="0" applyFont="1" applyFill="1" applyAlignment="1" applyProtection="1">
      <alignment vertical="center"/>
      <protection locked="0"/>
    </xf>
    <xf numFmtId="0" fontId="44" fillId="33" borderId="0" xfId="0" applyFont="1" applyFill="1" applyBorder="1" applyAlignment="1" applyProtection="1">
      <alignment vertical="center"/>
      <protection locked="0"/>
    </xf>
    <xf numFmtId="2" fontId="44" fillId="33" borderId="0" xfId="0" applyNumberFormat="1" applyFont="1" applyFill="1" applyAlignment="1" applyProtection="1">
      <alignment vertical="center"/>
      <protection locked="0"/>
    </xf>
    <xf numFmtId="0" fontId="44" fillId="33" borderId="0" xfId="0" applyFont="1" applyFill="1" applyAlignment="1" applyProtection="1">
      <alignment horizontal="center" vertical="center"/>
      <protection locked="0"/>
    </xf>
    <xf numFmtId="0" fontId="44" fillId="33" borderId="0" xfId="0" applyFont="1" applyFill="1" applyAlignment="1" applyProtection="1">
      <alignment horizontal="center"/>
      <protection locked="0"/>
    </xf>
    <xf numFmtId="0" fontId="44" fillId="35" borderId="0" xfId="0" applyFont="1" applyFill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6" fillId="0" borderId="19" xfId="0" applyFont="1" applyBorder="1" applyAlignment="1" applyProtection="1">
      <alignment horizontal="center" vertical="center"/>
      <protection locked="0"/>
    </xf>
    <xf numFmtId="0" fontId="46" fillId="0" borderId="20" xfId="0" applyFont="1" applyBorder="1" applyAlignment="1" applyProtection="1">
      <alignment horizontal="center" vertical="center"/>
      <protection locked="0"/>
    </xf>
    <xf numFmtId="0" fontId="46" fillId="34" borderId="32" xfId="0" applyFont="1" applyFill="1" applyBorder="1" applyAlignment="1" applyProtection="1">
      <alignment horizontal="center" vertical="center" wrapText="1"/>
      <protection locked="0"/>
    </xf>
    <xf numFmtId="0" fontId="46" fillId="0" borderId="32" xfId="0" applyFont="1" applyFill="1" applyBorder="1" applyAlignment="1" applyProtection="1">
      <alignment horizontal="center" vertical="center" wrapText="1"/>
      <protection locked="0"/>
    </xf>
    <xf numFmtId="0" fontId="46" fillId="35" borderId="32" xfId="0" applyFont="1" applyFill="1" applyBorder="1" applyAlignment="1" applyProtection="1">
      <alignment horizontal="center" vertical="center" wrapText="1"/>
      <protection locked="0"/>
    </xf>
    <xf numFmtId="0" fontId="46" fillId="35" borderId="40" xfId="0" applyFont="1" applyFill="1" applyBorder="1" applyAlignment="1" applyProtection="1">
      <alignment horizontal="center" vertical="center" wrapText="1"/>
      <protection locked="0"/>
    </xf>
    <xf numFmtId="0" fontId="44" fillId="0" borderId="21" xfId="0" applyFont="1" applyFill="1" applyBorder="1" applyAlignment="1" applyProtection="1">
      <alignment horizontal="center"/>
      <protection locked="0"/>
    </xf>
    <xf numFmtId="4" fontId="46" fillId="32" borderId="36" xfId="0" applyNumberFormat="1" applyFont="1" applyFill="1" applyBorder="1" applyAlignment="1" applyProtection="1">
      <alignment vertical="center"/>
      <protection locked="0"/>
    </xf>
    <xf numFmtId="4" fontId="46" fillId="32" borderId="24" xfId="0" applyNumberFormat="1" applyFont="1" applyFill="1" applyBorder="1" applyAlignment="1" applyProtection="1">
      <alignment horizontal="right"/>
      <protection locked="0"/>
    </xf>
    <xf numFmtId="0" fontId="44" fillId="0" borderId="23" xfId="0" applyFont="1" applyFill="1" applyBorder="1" applyAlignment="1" applyProtection="1">
      <alignment horizontal="center"/>
      <protection locked="0"/>
    </xf>
    <xf numFmtId="4" fontId="46" fillId="32" borderId="30" xfId="0" applyNumberFormat="1" applyFont="1" applyFill="1" applyBorder="1" applyAlignment="1" applyProtection="1">
      <alignment vertical="center"/>
      <protection locked="0"/>
    </xf>
    <xf numFmtId="4" fontId="46" fillId="32" borderId="37" xfId="0" applyNumberFormat="1" applyFont="1" applyFill="1" applyBorder="1" applyAlignment="1" applyProtection="1">
      <alignment vertical="center"/>
      <protection locked="0"/>
    </xf>
    <xf numFmtId="4" fontId="46" fillId="32" borderId="24" xfId="0" applyNumberFormat="1" applyFont="1" applyFill="1" applyBorder="1" applyAlignment="1" applyProtection="1">
      <alignment vertical="center"/>
      <protection locked="0"/>
    </xf>
    <xf numFmtId="4" fontId="46" fillId="32" borderId="24" xfId="0" applyNumberFormat="1" applyFont="1" applyFill="1" applyBorder="1" applyAlignment="1" applyProtection="1">
      <alignment/>
      <protection locked="0"/>
    </xf>
    <xf numFmtId="0" fontId="44" fillId="0" borderId="28" xfId="0" applyFont="1" applyFill="1" applyBorder="1" applyAlignment="1" applyProtection="1">
      <alignment horizontal="center"/>
      <protection locked="0"/>
    </xf>
    <xf numFmtId="4" fontId="46" fillId="32" borderId="31" xfId="0" applyNumberFormat="1" applyFont="1" applyFill="1" applyBorder="1" applyAlignment="1" applyProtection="1">
      <alignment vertical="center"/>
      <protection locked="0"/>
    </xf>
    <xf numFmtId="4" fontId="46" fillId="32" borderId="38" xfId="0" applyNumberFormat="1" applyFont="1" applyFill="1" applyBorder="1" applyAlignment="1" applyProtection="1">
      <alignment vertical="center"/>
      <protection locked="0"/>
    </xf>
    <xf numFmtId="4" fontId="46" fillId="32" borderId="29" xfId="0" applyNumberFormat="1" applyFont="1" applyFill="1" applyBorder="1" applyAlignment="1" applyProtection="1">
      <alignment vertical="center"/>
      <protection locked="0"/>
    </xf>
    <xf numFmtId="4" fontId="46" fillId="32" borderId="29" xfId="0" applyNumberFormat="1" applyFont="1" applyFill="1" applyBorder="1" applyAlignment="1" applyProtection="1">
      <alignment/>
      <protection locked="0"/>
    </xf>
    <xf numFmtId="4" fontId="46" fillId="32" borderId="27" xfId="0" applyNumberFormat="1" applyFont="1" applyFill="1" applyBorder="1" applyAlignment="1" applyProtection="1">
      <alignment horizontal="right" vertical="center"/>
      <protection locked="0"/>
    </xf>
    <xf numFmtId="4" fontId="46" fillId="32" borderId="27" xfId="0" applyNumberFormat="1" applyFont="1" applyFill="1" applyBorder="1" applyAlignment="1" applyProtection="1">
      <alignment horizontal="right"/>
      <protection locked="0"/>
    </xf>
    <xf numFmtId="4" fontId="46" fillId="32" borderId="24" xfId="0" applyNumberFormat="1" applyFont="1" applyFill="1" applyBorder="1" applyAlignment="1" applyProtection="1">
      <alignment horizontal="right" vertical="center"/>
      <protection locked="0"/>
    </xf>
    <xf numFmtId="4" fontId="46" fillId="32" borderId="29" xfId="0" applyNumberFormat="1" applyFont="1" applyFill="1" applyBorder="1" applyAlignment="1" applyProtection="1">
      <alignment horizontal="right" vertical="center"/>
      <protection locked="0"/>
    </xf>
    <xf numFmtId="4" fontId="46" fillId="32" borderId="29" xfId="0" applyNumberFormat="1" applyFont="1" applyFill="1" applyBorder="1" applyAlignment="1" applyProtection="1">
      <alignment horizontal="right"/>
      <protection locked="0"/>
    </xf>
    <xf numFmtId="4" fontId="46" fillId="32" borderId="22" xfId="0" applyNumberFormat="1" applyFont="1" applyFill="1" applyBorder="1" applyAlignment="1" applyProtection="1">
      <alignment horizontal="right" vertical="center"/>
      <protection locked="0"/>
    </xf>
    <xf numFmtId="4" fontId="46" fillId="32" borderId="22" xfId="0" applyNumberFormat="1" applyFont="1" applyFill="1" applyBorder="1" applyAlignment="1" applyProtection="1">
      <alignment horizontal="right"/>
      <protection locked="0"/>
    </xf>
    <xf numFmtId="4" fontId="46" fillId="32" borderId="26" xfId="0" applyNumberFormat="1" applyFont="1" applyFill="1" applyBorder="1" applyAlignment="1" applyProtection="1">
      <alignment horizontal="right" vertical="center"/>
      <protection locked="0"/>
    </xf>
    <xf numFmtId="4" fontId="46" fillId="32" borderId="26" xfId="0" applyNumberFormat="1" applyFont="1" applyFill="1" applyBorder="1" applyAlignment="1" applyProtection="1">
      <alignment horizontal="right"/>
      <protection locked="0"/>
    </xf>
    <xf numFmtId="0" fontId="44" fillId="0" borderId="25" xfId="0" applyFont="1" applyFill="1" applyBorder="1" applyAlignment="1" applyProtection="1">
      <alignment horizontal="center"/>
      <protection locked="0"/>
    </xf>
    <xf numFmtId="0" fontId="44" fillId="0" borderId="33" xfId="0" applyFont="1" applyFill="1" applyBorder="1" applyAlignment="1" applyProtection="1">
      <alignment horizontal="center"/>
      <protection locked="0"/>
    </xf>
    <xf numFmtId="4" fontId="46" fillId="32" borderId="34" xfId="0" applyNumberFormat="1" applyFont="1" applyFill="1" applyBorder="1" applyAlignment="1" applyProtection="1">
      <alignment horizontal="right" vertical="center"/>
      <protection locked="0"/>
    </xf>
    <xf numFmtId="4" fontId="46" fillId="32" borderId="39" xfId="0" applyNumberFormat="1" applyFont="1" applyFill="1" applyBorder="1" applyAlignment="1" applyProtection="1">
      <alignment vertical="center"/>
      <protection locked="0"/>
    </xf>
    <xf numFmtId="4" fontId="46" fillId="32" borderId="34" xfId="0" applyNumberFormat="1" applyFont="1" applyFill="1" applyBorder="1" applyAlignment="1" applyProtection="1">
      <alignment horizontal="right"/>
      <protection locked="0"/>
    </xf>
    <xf numFmtId="0" fontId="46" fillId="0" borderId="0" xfId="0" applyFont="1" applyAlignment="1" applyProtection="1">
      <alignment horizontal="center"/>
      <protection locked="0"/>
    </xf>
    <xf numFmtId="0" fontId="46" fillId="35" borderId="0" xfId="0" applyFont="1" applyFill="1" applyAlignment="1" applyProtection="1">
      <alignment horizontal="center" vertical="center"/>
      <protection locked="0"/>
    </xf>
    <xf numFmtId="0" fontId="2" fillId="35" borderId="0" xfId="0" applyNumberFormat="1" applyFont="1" applyFill="1" applyBorder="1" applyAlignment="1">
      <alignment horizontal="left"/>
    </xf>
    <xf numFmtId="49" fontId="2" fillId="35" borderId="0" xfId="0" applyNumberFormat="1" applyFont="1" applyFill="1" applyBorder="1" applyAlignment="1">
      <alignment/>
    </xf>
    <xf numFmtId="49" fontId="2" fillId="35" borderId="0" xfId="0" applyNumberFormat="1" applyFont="1" applyFill="1" applyAlignment="1">
      <alignment/>
    </xf>
    <xf numFmtId="0" fontId="2" fillId="35" borderId="0" xfId="0" applyFont="1" applyFill="1" applyAlignment="1">
      <alignment horizontal="left" vertical="center"/>
    </xf>
    <xf numFmtId="0" fontId="44" fillId="0" borderId="42" xfId="0" applyFont="1" applyFill="1" applyBorder="1" applyAlignment="1" applyProtection="1">
      <alignment horizontal="center"/>
      <protection locked="0"/>
    </xf>
    <xf numFmtId="4" fontId="46" fillId="32" borderId="43" xfId="0" applyNumberFormat="1" applyFont="1" applyFill="1" applyBorder="1" applyAlignment="1" applyProtection="1">
      <alignment vertical="center"/>
      <protection locked="0"/>
    </xf>
    <xf numFmtId="4" fontId="46" fillId="32" borderId="44" xfId="0" applyNumberFormat="1" applyFont="1" applyFill="1" applyBorder="1" applyAlignment="1" applyProtection="1">
      <alignment vertical="center"/>
      <protection locked="0"/>
    </xf>
    <xf numFmtId="4" fontId="46" fillId="32" borderId="22" xfId="0" applyNumberFormat="1" applyFont="1" applyFill="1" applyBorder="1" applyAlignment="1" applyProtection="1">
      <alignment vertical="center"/>
      <protection locked="0"/>
    </xf>
    <xf numFmtId="4" fontId="46" fillId="32" borderId="22" xfId="0" applyNumberFormat="1" applyFont="1" applyFill="1" applyBorder="1" applyAlignment="1" applyProtection="1">
      <alignment vertical="center"/>
      <protection/>
    </xf>
    <xf numFmtId="4" fontId="46" fillId="32" borderId="45" xfId="0" applyNumberFormat="1" applyFont="1" applyFill="1" applyBorder="1" applyAlignment="1" applyProtection="1">
      <alignment vertical="center"/>
      <protection/>
    </xf>
    <xf numFmtId="4" fontId="46" fillId="32" borderId="24" xfId="0" applyNumberFormat="1" applyFont="1" applyFill="1" applyBorder="1" applyAlignment="1" applyProtection="1">
      <alignment vertical="center"/>
      <protection/>
    </xf>
    <xf numFmtId="4" fontId="46" fillId="32" borderId="26" xfId="0" applyNumberFormat="1" applyFont="1" applyFill="1" applyBorder="1" applyAlignment="1" applyProtection="1">
      <alignment vertical="center"/>
      <protection/>
    </xf>
    <xf numFmtId="4" fontId="46" fillId="32" borderId="36" xfId="0" applyNumberFormat="1" applyFont="1" applyFill="1" applyBorder="1" applyAlignment="1" applyProtection="1">
      <alignment vertical="center"/>
      <protection/>
    </xf>
    <xf numFmtId="4" fontId="46" fillId="32" borderId="46" xfId="0" applyNumberFormat="1" applyFont="1" applyFill="1" applyBorder="1" applyAlignment="1" applyProtection="1">
      <alignment vertical="center"/>
      <protection/>
    </xf>
    <xf numFmtId="4" fontId="47" fillId="32" borderId="47" xfId="0" applyNumberFormat="1" applyFont="1" applyFill="1" applyBorder="1" applyAlignment="1" applyProtection="1">
      <alignment vertical="center"/>
      <protection/>
    </xf>
    <xf numFmtId="4" fontId="46" fillId="32" borderId="37" xfId="0" applyNumberFormat="1" applyFont="1" applyFill="1" applyBorder="1" applyAlignment="1" applyProtection="1">
      <alignment vertical="center"/>
      <protection/>
    </xf>
    <xf numFmtId="4" fontId="46" fillId="32" borderId="38" xfId="0" applyNumberFormat="1" applyFont="1" applyFill="1" applyBorder="1" applyAlignment="1" applyProtection="1">
      <alignment vertical="center"/>
      <protection/>
    </xf>
    <xf numFmtId="4" fontId="46" fillId="32" borderId="47" xfId="0" applyNumberFormat="1" applyFont="1" applyFill="1" applyBorder="1" applyAlignment="1" applyProtection="1">
      <alignment vertical="center"/>
      <protection/>
    </xf>
    <xf numFmtId="4" fontId="46" fillId="32" borderId="39" xfId="0" applyNumberFormat="1" applyFont="1" applyFill="1" applyBorder="1" applyAlignment="1" applyProtection="1">
      <alignment vertical="center"/>
      <protection/>
    </xf>
    <xf numFmtId="4" fontId="46" fillId="32" borderId="48" xfId="0" applyNumberFormat="1" applyFont="1" applyFill="1" applyBorder="1" applyAlignment="1" applyProtection="1">
      <alignment vertical="center"/>
      <protection/>
    </xf>
    <xf numFmtId="4" fontId="46" fillId="32" borderId="22" xfId="0" applyNumberFormat="1" applyFont="1" applyFill="1" applyBorder="1" applyAlignment="1">
      <alignment vertical="center"/>
    </xf>
    <xf numFmtId="4" fontId="46" fillId="32" borderId="47" xfId="0" applyNumberFormat="1" applyFont="1" applyFill="1" applyBorder="1" applyAlignment="1">
      <alignment vertical="center"/>
    </xf>
    <xf numFmtId="4" fontId="46" fillId="32" borderId="45" xfId="0" applyNumberFormat="1" applyFont="1" applyFill="1" applyBorder="1" applyAlignment="1">
      <alignment vertical="center"/>
    </xf>
    <xf numFmtId="4" fontId="46" fillId="32" borderId="26" xfId="0" applyNumberFormat="1" applyFont="1" applyFill="1" applyBorder="1" applyAlignment="1">
      <alignment vertical="center"/>
    </xf>
    <xf numFmtId="4" fontId="46" fillId="32" borderId="46" xfId="0" applyNumberFormat="1" applyFont="1" applyFill="1" applyBorder="1" applyAlignment="1">
      <alignment vertical="center"/>
    </xf>
    <xf numFmtId="4" fontId="46" fillId="32" borderId="49" xfId="0" applyNumberFormat="1" applyFont="1" applyFill="1" applyBorder="1" applyAlignment="1">
      <alignment vertical="center"/>
    </xf>
    <xf numFmtId="4" fontId="46" fillId="32" borderId="48" xfId="0" applyNumberFormat="1" applyFont="1" applyFill="1" applyBorder="1" applyAlignment="1">
      <alignment vertical="center"/>
    </xf>
    <xf numFmtId="4" fontId="47" fillId="32" borderId="47" xfId="0" applyNumberFormat="1" applyFont="1" applyFill="1" applyBorder="1" applyAlignment="1">
      <alignment vertical="center"/>
    </xf>
    <xf numFmtId="4" fontId="46" fillId="32" borderId="50" xfId="0" applyNumberFormat="1" applyFont="1" applyFill="1" applyBorder="1" applyAlignment="1">
      <alignment vertical="center"/>
    </xf>
    <xf numFmtId="4" fontId="46" fillId="32" borderId="51" xfId="0" applyNumberFormat="1" applyFont="1" applyFill="1" applyBorder="1" applyAlignment="1">
      <alignment vertical="center"/>
    </xf>
    <xf numFmtId="4" fontId="46" fillId="32" borderId="44" xfId="0" applyNumberFormat="1" applyFont="1" applyFill="1" applyBorder="1" applyAlignment="1">
      <alignment vertical="center"/>
    </xf>
    <xf numFmtId="4" fontId="47" fillId="32" borderId="52" xfId="0" applyNumberFormat="1" applyFont="1" applyFill="1" applyBorder="1" applyAlignment="1">
      <alignment vertical="center"/>
    </xf>
    <xf numFmtId="4" fontId="46" fillId="32" borderId="53" xfId="0" applyNumberFormat="1" applyFont="1" applyFill="1" applyBorder="1" applyAlignment="1">
      <alignment vertical="center"/>
    </xf>
    <xf numFmtId="4" fontId="46" fillId="32" borderId="54" xfId="0" applyNumberFormat="1" applyFont="1" applyFill="1" applyBorder="1" applyAlignment="1">
      <alignment vertical="center"/>
    </xf>
    <xf numFmtId="4" fontId="47" fillId="32" borderId="53" xfId="0" applyNumberFormat="1" applyFont="1" applyFill="1" applyBorder="1" applyAlignment="1">
      <alignment vertical="center"/>
    </xf>
    <xf numFmtId="4" fontId="47" fillId="32" borderId="48" xfId="0" applyNumberFormat="1" applyFont="1" applyFill="1" applyBorder="1" applyAlignment="1">
      <alignment vertical="center"/>
    </xf>
    <xf numFmtId="0" fontId="2" fillId="0" borderId="17" xfId="55" applyFont="1" applyBorder="1" applyAlignment="1">
      <alignment horizontal="center" vertical="center" wrapText="1"/>
      <protection/>
    </xf>
    <xf numFmtId="49" fontId="2" fillId="33" borderId="0" xfId="0" applyNumberFormat="1" applyFont="1" applyFill="1" applyAlignment="1">
      <alignment horizontal="left"/>
    </xf>
    <xf numFmtId="0" fontId="2" fillId="0" borderId="0" xfId="55" applyFont="1" applyAlignment="1">
      <alignment horizontal="center" vertical="center" wrapText="1"/>
      <protection/>
    </xf>
    <xf numFmtId="0" fontId="2" fillId="0" borderId="55" xfId="55" applyFont="1" applyBorder="1" applyAlignment="1">
      <alignment horizontal="center" vertical="center" wrapText="1"/>
      <protection/>
    </xf>
    <xf numFmtId="0" fontId="2" fillId="0" borderId="56" xfId="55" applyFont="1" applyBorder="1" applyAlignment="1">
      <alignment horizontal="center" vertical="center" wrapText="1"/>
      <protection/>
    </xf>
    <xf numFmtId="0" fontId="2" fillId="0" borderId="57" xfId="55" applyFont="1" applyBorder="1" applyAlignment="1">
      <alignment horizontal="center" vertical="center" wrapText="1"/>
      <protection/>
    </xf>
    <xf numFmtId="0" fontId="2" fillId="0" borderId="58" xfId="55" applyFont="1" applyBorder="1" applyAlignment="1">
      <alignment horizontal="center" vertical="center" wrapText="1"/>
      <protection/>
    </xf>
    <xf numFmtId="0" fontId="2" fillId="0" borderId="59" xfId="55" applyFont="1" applyBorder="1" applyAlignment="1">
      <alignment horizontal="center" vertical="center" wrapText="1"/>
      <protection/>
    </xf>
    <xf numFmtId="0" fontId="2" fillId="0" borderId="60" xfId="55" applyFont="1" applyBorder="1" applyAlignment="1">
      <alignment horizontal="center" vertical="center" wrapText="1"/>
      <protection/>
    </xf>
    <xf numFmtId="0" fontId="2" fillId="0" borderId="61" xfId="55" applyFont="1" applyBorder="1" applyAlignment="1">
      <alignment horizontal="center" vertical="center" wrapText="1"/>
      <protection/>
    </xf>
    <xf numFmtId="0" fontId="2" fillId="0" borderId="42" xfId="55" applyFont="1" applyBorder="1" applyAlignment="1">
      <alignment horizontal="center" vertical="center" wrapText="1"/>
      <protection/>
    </xf>
    <xf numFmtId="0" fontId="2" fillId="0" borderId="62" xfId="55" applyFont="1" applyBorder="1" applyAlignment="1">
      <alignment horizontal="center" vertical="center" wrapText="1"/>
      <protection/>
    </xf>
    <xf numFmtId="0" fontId="2" fillId="0" borderId="63" xfId="55" applyFont="1" applyBorder="1" applyAlignment="1">
      <alignment horizontal="center" vertical="center" wrapText="1"/>
      <protection/>
    </xf>
    <xf numFmtId="164" fontId="44" fillId="0" borderId="64" xfId="56" applyNumberFormat="1" applyFont="1" applyFill="1" applyBorder="1" applyAlignment="1" applyProtection="1">
      <alignment horizontal="center" vertical="center"/>
      <protection locked="0"/>
    </xf>
    <xf numFmtId="164" fontId="44" fillId="0" borderId="65" xfId="56" applyNumberFormat="1" applyFont="1" applyFill="1" applyBorder="1" applyAlignment="1" applyProtection="1">
      <alignment horizontal="center" vertical="center"/>
      <protection locked="0"/>
    </xf>
    <xf numFmtId="0" fontId="44" fillId="33" borderId="0" xfId="0" applyFont="1" applyFill="1" applyAlignment="1">
      <alignment horizontal="center" vertical="center"/>
    </xf>
    <xf numFmtId="164" fontId="44" fillId="0" borderId="66" xfId="56" applyNumberFormat="1" applyFont="1" applyFill="1" applyBorder="1" applyAlignment="1" applyProtection="1">
      <alignment horizontal="center" vertical="center"/>
      <protection locked="0"/>
    </xf>
    <xf numFmtId="164" fontId="44" fillId="0" borderId="56" xfId="56" applyNumberFormat="1" applyFont="1" applyFill="1" applyBorder="1" applyAlignment="1" applyProtection="1">
      <alignment horizontal="center" vertical="center"/>
      <protection locked="0"/>
    </xf>
    <xf numFmtId="164" fontId="44" fillId="0" borderId="67" xfId="56" applyNumberFormat="1" applyFont="1" applyFill="1" applyBorder="1" applyAlignment="1" applyProtection="1">
      <alignment horizontal="center" vertical="center"/>
      <protection locked="0"/>
    </xf>
    <xf numFmtId="164" fontId="44" fillId="0" borderId="64" xfId="56" applyNumberFormat="1" applyFont="1" applyFill="1" applyBorder="1" applyAlignment="1">
      <alignment horizontal="center" vertical="center"/>
      <protection/>
    </xf>
    <xf numFmtId="164" fontId="44" fillId="0" borderId="65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8_IC-Sumarni pregled tabela_ElEn" xfId="55"/>
    <cellStyle name="Normal_EEB  I-XII  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6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  <border/>
    </dxf>
    <dxf>
      <font>
        <color rgb="FF007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2</xdr:col>
      <xdr:colOff>0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9051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Y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5.00390625" style="2" customWidth="1"/>
    <col min="2" max="2" width="19.00390625" style="2" customWidth="1"/>
    <col min="3" max="3" width="65.28125" style="2" customWidth="1"/>
    <col min="4" max="16384" width="9.140625" style="2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pans="1:4" s="3" customFormat="1" ht="12.75">
      <c r="A13" s="2" t="s">
        <v>1</v>
      </c>
      <c r="B13" s="1"/>
      <c r="C13" s="1"/>
      <c r="D13" s="1"/>
    </row>
    <row r="14" s="1" customFormat="1" ht="12.75"/>
    <row r="15" s="1" customFormat="1" ht="12.75"/>
    <row r="16" spans="1:4" s="3" customFormat="1" ht="12.75">
      <c r="A16" s="2" t="s">
        <v>32</v>
      </c>
      <c r="B16" s="1"/>
      <c r="C16" s="1"/>
      <c r="D16" s="1"/>
    </row>
    <row r="17" spans="2:4" s="3" customFormat="1" ht="12.75">
      <c r="B17" s="1"/>
      <c r="C17" s="1"/>
      <c r="D17" s="1"/>
    </row>
    <row r="18" s="1" customFormat="1" ht="12.75"/>
    <row r="19" spans="4:25" s="1" customFormat="1" ht="12.75"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</row>
    <row r="20" spans="4:25" s="1" customFormat="1" ht="12.75"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</row>
    <row r="21" spans="4:25" s="1" customFormat="1" ht="12.75"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</row>
    <row r="22" spans="1:25" s="1" customFormat="1" ht="12.75">
      <c r="A22" s="1" t="s">
        <v>2</v>
      </c>
      <c r="C22" s="60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</row>
    <row r="23" spans="1:25" s="1" customFormat="1" ht="12.75">
      <c r="A23" s="1" t="s">
        <v>3</v>
      </c>
      <c r="C23" s="60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</row>
    <row r="24" spans="4:25" s="1" customFormat="1" ht="12.75"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</row>
    <row r="25" spans="1:25" s="1" customFormat="1" ht="12.75">
      <c r="A25" s="1" t="s">
        <v>4</v>
      </c>
      <c r="C25" s="61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</row>
    <row r="26" spans="3:25" s="1" customFormat="1" ht="12.75">
      <c r="C26" s="142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</row>
    <row r="27" spans="1:25" s="1" customFormat="1" ht="12.75">
      <c r="A27" s="1" t="s">
        <v>31</v>
      </c>
      <c r="C27" s="61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</row>
    <row r="28" spans="4:25" s="1" customFormat="1" ht="12.75"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</row>
    <row r="29" spans="1:25" s="1" customFormat="1" ht="12.75">
      <c r="A29" s="1" t="s">
        <v>5</v>
      </c>
      <c r="C29" s="60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</row>
    <row r="30" spans="4:25" s="1" customFormat="1" ht="12.75"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</row>
    <row r="31" spans="1:25" s="1" customFormat="1" ht="12.75">
      <c r="A31" s="1" t="s">
        <v>6</v>
      </c>
      <c r="B31" s="1" t="s">
        <v>7</v>
      </c>
      <c r="C31" s="60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</row>
    <row r="32" spans="4:25" s="1" customFormat="1" ht="12.75"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</row>
    <row r="33" spans="2:25" s="1" customFormat="1" ht="12.75">
      <c r="B33" s="1" t="s">
        <v>8</v>
      </c>
      <c r="C33" s="60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</row>
    <row r="34" spans="4:25" s="1" customFormat="1" ht="12.75"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</row>
    <row r="35" spans="2:25" s="1" customFormat="1" ht="12.75">
      <c r="B35" s="1" t="s">
        <v>9</v>
      </c>
      <c r="C35" s="60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</row>
    <row r="36" spans="4:25" s="1" customFormat="1" ht="12.75"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</row>
    <row r="37" spans="1:25" s="3" customFormat="1" ht="12.75">
      <c r="A37" s="3" t="s">
        <v>10</v>
      </c>
      <c r="C37" s="62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</row>
    <row r="38" spans="4:25" s="3" customFormat="1" ht="12.75"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</row>
    <row r="39" spans="4:25" s="3" customFormat="1" ht="12.75"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</row>
    <row r="40" spans="1:25" s="3" customFormat="1" ht="12.75">
      <c r="A40" s="3" t="s">
        <v>11</v>
      </c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</row>
    <row r="41" spans="1:25" s="3" customFormat="1" ht="12.75">
      <c r="A41" s="64" t="s">
        <v>12</v>
      </c>
      <c r="B41" s="63"/>
      <c r="C41" s="63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</row>
    <row r="42" spans="1:25" s="4" customFormat="1" ht="7.5" customHeight="1">
      <c r="A42" s="145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</row>
    <row r="43" spans="1:25" s="3" customFormat="1" ht="12.75">
      <c r="A43" s="3" t="s">
        <v>13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</row>
    <row r="44" spans="4:25" s="3" customFormat="1" ht="7.5" customHeight="1"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</row>
    <row r="45" spans="1:25" s="3" customFormat="1" ht="12.75">
      <c r="A45" s="179" t="s">
        <v>35</v>
      </c>
      <c r="B45" s="179"/>
      <c r="C45" s="179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</row>
    <row r="46" spans="1:25" s="3" customFormat="1" ht="12.75">
      <c r="A46" s="179"/>
      <c r="B46" s="179"/>
      <c r="C46" s="179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</row>
    <row r="47" spans="4:25" s="3" customFormat="1" ht="12.75"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</row>
    <row r="48" spans="4:25" s="3" customFormat="1" ht="12.75"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</row>
    <row r="49" spans="4:25" s="3" customFormat="1" ht="12.75"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</row>
    <row r="50" spans="4:25" s="3" customFormat="1" ht="12.75"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</row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</sheetData>
  <sheetProtection/>
  <mergeCells count="2">
    <mergeCell ref="A45:C45"/>
    <mergeCell ref="A46:C46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I754"/>
  <sheetViews>
    <sheetView showGridLines="0" showZeros="0" zoomScalePageLayoutView="0" workbookViewId="0" topLeftCell="A1">
      <selection activeCell="A1" sqref="A1"/>
    </sheetView>
  </sheetViews>
  <sheetFormatPr defaultColWidth="9.140625" defaultRowHeight="15"/>
  <cols>
    <col min="1" max="1" width="1.7109375" style="33" customWidth="1"/>
    <col min="2" max="3" width="9.140625" style="33" customWidth="1"/>
    <col min="4" max="8" width="20.7109375" style="33" customWidth="1"/>
    <col min="9" max="9" width="20.7109375" style="76" customWidth="1"/>
    <col min="10" max="10" width="20.7109375" style="81" customWidth="1"/>
    <col min="11" max="11" width="20.7109375" style="33" customWidth="1"/>
    <col min="12" max="12" width="20.7109375" style="81" customWidth="1"/>
    <col min="13" max="16384" width="9.140625" style="33" customWidth="1"/>
  </cols>
  <sheetData>
    <row r="1" spans="1:12" s="26" customFormat="1" ht="12.75" customHeight="1">
      <c r="A1" s="23" t="s">
        <v>21</v>
      </c>
      <c r="B1" s="24"/>
      <c r="C1" s="24"/>
      <c r="D1" s="25"/>
      <c r="E1" s="25"/>
      <c r="F1" s="25"/>
      <c r="G1" s="25"/>
      <c r="H1" s="25"/>
      <c r="I1" s="65"/>
      <c r="J1" s="77"/>
      <c r="L1" s="82"/>
    </row>
    <row r="2" spans="1:12" s="26" customFormat="1" ht="12.75" customHeight="1">
      <c r="A2" s="23"/>
      <c r="B2" s="24"/>
      <c r="C2" s="24"/>
      <c r="D2" s="25"/>
      <c r="E2" s="25"/>
      <c r="F2" s="25"/>
      <c r="G2" s="25"/>
      <c r="H2" s="25"/>
      <c r="I2" s="65"/>
      <c r="J2" s="77"/>
      <c r="L2" s="82"/>
    </row>
    <row r="3" spans="1:12" s="26" customFormat="1" ht="12.75" customHeight="1">
      <c r="A3" s="27"/>
      <c r="B3" s="22" t="str">
        <f>+CONCATENATE('Poc.strana'!$A$22," ",'Poc.strana'!$C$22)</f>
        <v>Назив енергетског субјекта: </v>
      </c>
      <c r="C3" s="22"/>
      <c r="D3" s="25"/>
      <c r="E3" s="25"/>
      <c r="F3" s="25"/>
      <c r="G3" s="25"/>
      <c r="H3" s="25"/>
      <c r="I3" s="65"/>
      <c r="J3" s="77"/>
      <c r="L3" s="82"/>
    </row>
    <row r="4" spans="1:12" s="26" customFormat="1" ht="12.75" customHeight="1">
      <c r="A4" s="27"/>
      <c r="B4" s="22" t="str">
        <f>+CONCATENATE('Poc.strana'!$A$37," ",'Poc.strana'!$C$37)</f>
        <v>Датум обраде: </v>
      </c>
      <c r="C4" s="22"/>
      <c r="D4" s="25"/>
      <c r="E4" s="25"/>
      <c r="F4" s="25"/>
      <c r="G4" s="25"/>
      <c r="H4" s="25"/>
      <c r="I4" s="65"/>
      <c r="J4" s="77"/>
      <c r="L4" s="82"/>
    </row>
    <row r="5" spans="2:61" s="28" customFormat="1" ht="12.75" customHeight="1">
      <c r="B5" s="29"/>
      <c r="C5" s="29"/>
      <c r="D5" s="30"/>
      <c r="E5" s="30"/>
      <c r="F5" s="30"/>
      <c r="G5" s="30"/>
      <c r="H5" s="30"/>
      <c r="I5" s="66"/>
      <c r="J5" s="78"/>
      <c r="L5" s="83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</row>
    <row r="6" spans="1:12" s="28" customFormat="1" ht="12.75" customHeight="1">
      <c r="A6" s="32"/>
      <c r="B6" s="29"/>
      <c r="C6" s="29"/>
      <c r="D6" s="30"/>
      <c r="E6" s="30"/>
      <c r="F6" s="30"/>
      <c r="G6" s="30"/>
      <c r="H6" s="30"/>
      <c r="I6" s="66"/>
      <c r="J6" s="78"/>
      <c r="L6" s="83"/>
    </row>
    <row r="7" spans="1:12" s="28" customFormat="1" ht="12.75" customHeight="1">
      <c r="A7" s="32"/>
      <c r="B7" s="193" t="str">
        <f>+("Табела: ЕКТ-Е-3-8 Обрачун одступања БОС за месец август "&amp;'Poc.strana'!C25&amp;"за "&amp;'Poc.strana'!C27)</f>
        <v>Табела: ЕКТ-Е-3-8 Обрачун одступања БОС за месец август за 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</row>
    <row r="8" spans="1:12" s="28" customFormat="1" ht="12.75" customHeight="1">
      <c r="A8" s="32"/>
      <c r="B8" s="58"/>
      <c r="C8" s="58"/>
      <c r="D8" s="58"/>
      <c r="E8" s="58"/>
      <c r="F8" s="58"/>
      <c r="G8" s="58"/>
      <c r="H8" s="58"/>
      <c r="I8" s="67"/>
      <c r="J8" s="79"/>
      <c r="L8" s="83"/>
    </row>
    <row r="9" spans="1:12" s="26" customFormat="1" ht="12.75" customHeight="1" thickBot="1">
      <c r="A9" s="25"/>
      <c r="B9" s="25"/>
      <c r="C9" s="25"/>
      <c r="D9" s="25"/>
      <c r="E9" s="25"/>
      <c r="F9" s="25"/>
      <c r="G9" s="25"/>
      <c r="H9" s="25"/>
      <c r="I9" s="65"/>
      <c r="J9" s="77"/>
      <c r="L9" s="82"/>
    </row>
    <row r="10" spans="2:12" ht="94.5" customHeight="1" thickTop="1">
      <c r="B10" s="34" t="s">
        <v>0</v>
      </c>
      <c r="C10" s="35" t="s">
        <v>22</v>
      </c>
      <c r="D10" s="59" t="s">
        <v>24</v>
      </c>
      <c r="E10" s="47" t="s">
        <v>30</v>
      </c>
      <c r="F10" s="47" t="s">
        <v>28</v>
      </c>
      <c r="G10" s="47" t="s">
        <v>29</v>
      </c>
      <c r="H10" s="47" t="s">
        <v>25</v>
      </c>
      <c r="I10" s="47" t="s">
        <v>33</v>
      </c>
      <c r="J10" s="80" t="s">
        <v>34</v>
      </c>
      <c r="K10" s="47" t="s">
        <v>26</v>
      </c>
      <c r="L10" s="84" t="s">
        <v>27</v>
      </c>
    </row>
    <row r="11" spans="2:12" ht="15" customHeight="1">
      <c r="B11" s="197">
        <v>41853</v>
      </c>
      <c r="C11" s="36">
        <v>1</v>
      </c>
      <c r="D11" s="52"/>
      <c r="E11" s="50"/>
      <c r="F11" s="54"/>
      <c r="G11" s="53"/>
      <c r="H11" s="53"/>
      <c r="I11" s="68"/>
      <c r="J11" s="162"/>
      <c r="K11" s="54"/>
      <c r="L11" s="169"/>
    </row>
    <row r="12" spans="2:12" ht="15" customHeight="1">
      <c r="B12" s="197"/>
      <c r="C12" s="38">
        <v>2</v>
      </c>
      <c r="D12" s="45"/>
      <c r="E12" s="50"/>
      <c r="F12" s="55"/>
      <c r="G12" s="50"/>
      <c r="H12" s="50"/>
      <c r="I12" s="68"/>
      <c r="J12" s="50"/>
      <c r="K12" s="55"/>
      <c r="L12" s="164"/>
    </row>
    <row r="13" spans="2:12" ht="15" customHeight="1">
      <c r="B13" s="197"/>
      <c r="C13" s="38">
        <v>3</v>
      </c>
      <c r="D13" s="45"/>
      <c r="E13" s="50"/>
      <c r="F13" s="55"/>
      <c r="G13" s="50"/>
      <c r="H13" s="50"/>
      <c r="I13" s="68"/>
      <c r="J13" s="50"/>
      <c r="K13" s="55"/>
      <c r="L13" s="164"/>
    </row>
    <row r="14" spans="2:12" ht="15" customHeight="1">
      <c r="B14" s="197"/>
      <c r="C14" s="38">
        <v>4</v>
      </c>
      <c r="D14" s="45"/>
      <c r="E14" s="50"/>
      <c r="F14" s="55"/>
      <c r="G14" s="50"/>
      <c r="H14" s="50"/>
      <c r="I14" s="68"/>
      <c r="J14" s="50"/>
      <c r="K14" s="55"/>
      <c r="L14" s="164"/>
    </row>
    <row r="15" spans="2:12" ht="15" customHeight="1">
      <c r="B15" s="197"/>
      <c r="C15" s="38">
        <v>5</v>
      </c>
      <c r="D15" s="45"/>
      <c r="E15" s="50"/>
      <c r="F15" s="55"/>
      <c r="G15" s="50"/>
      <c r="H15" s="50"/>
      <c r="I15" s="68"/>
      <c r="J15" s="50"/>
      <c r="K15" s="55"/>
      <c r="L15" s="164"/>
    </row>
    <row r="16" spans="2:12" ht="15" customHeight="1">
      <c r="B16" s="197"/>
      <c r="C16" s="38">
        <v>6</v>
      </c>
      <c r="D16" s="45"/>
      <c r="E16" s="50"/>
      <c r="F16" s="55"/>
      <c r="G16" s="50"/>
      <c r="H16" s="50"/>
      <c r="I16" s="68"/>
      <c r="J16" s="50"/>
      <c r="K16" s="55"/>
      <c r="L16" s="164"/>
    </row>
    <row r="17" spans="2:12" ht="15" customHeight="1">
      <c r="B17" s="197"/>
      <c r="C17" s="38">
        <v>7</v>
      </c>
      <c r="D17" s="45"/>
      <c r="E17" s="50"/>
      <c r="F17" s="55"/>
      <c r="G17" s="50"/>
      <c r="H17" s="50"/>
      <c r="I17" s="68"/>
      <c r="J17" s="50"/>
      <c r="K17" s="55"/>
      <c r="L17" s="164"/>
    </row>
    <row r="18" spans="2:12" ht="15" customHeight="1">
      <c r="B18" s="197"/>
      <c r="C18" s="38">
        <v>8</v>
      </c>
      <c r="D18" s="45"/>
      <c r="E18" s="50"/>
      <c r="F18" s="55"/>
      <c r="G18" s="50"/>
      <c r="H18" s="50"/>
      <c r="I18" s="68"/>
      <c r="J18" s="50"/>
      <c r="K18" s="55"/>
      <c r="L18" s="164"/>
    </row>
    <row r="19" spans="2:12" ht="15" customHeight="1">
      <c r="B19" s="197"/>
      <c r="C19" s="38">
        <v>9</v>
      </c>
      <c r="D19" s="45"/>
      <c r="E19" s="50"/>
      <c r="F19" s="55"/>
      <c r="G19" s="50"/>
      <c r="H19" s="50"/>
      <c r="I19" s="68"/>
      <c r="J19" s="50"/>
      <c r="K19" s="55"/>
      <c r="L19" s="164"/>
    </row>
    <row r="20" spans="2:12" ht="15">
      <c r="B20" s="197"/>
      <c r="C20" s="38">
        <v>10</v>
      </c>
      <c r="D20" s="45"/>
      <c r="E20" s="50"/>
      <c r="F20" s="55"/>
      <c r="G20" s="50"/>
      <c r="H20" s="50"/>
      <c r="I20" s="68"/>
      <c r="J20" s="50"/>
      <c r="K20" s="55"/>
      <c r="L20" s="164"/>
    </row>
    <row r="21" spans="2:12" ht="15">
      <c r="B21" s="197"/>
      <c r="C21" s="38">
        <v>11</v>
      </c>
      <c r="D21" s="45"/>
      <c r="E21" s="50"/>
      <c r="F21" s="55"/>
      <c r="G21" s="50"/>
      <c r="H21" s="50"/>
      <c r="I21" s="68"/>
      <c r="J21" s="50"/>
      <c r="K21" s="55"/>
      <c r="L21" s="164"/>
    </row>
    <row r="22" spans="2:12" ht="15">
      <c r="B22" s="197"/>
      <c r="C22" s="38">
        <v>12</v>
      </c>
      <c r="D22" s="45"/>
      <c r="E22" s="50"/>
      <c r="F22" s="55"/>
      <c r="G22" s="50"/>
      <c r="H22" s="50"/>
      <c r="I22" s="68"/>
      <c r="J22" s="50"/>
      <c r="K22" s="55"/>
      <c r="L22" s="164"/>
    </row>
    <row r="23" spans="2:12" ht="15">
      <c r="B23" s="197"/>
      <c r="C23" s="38">
        <v>13</v>
      </c>
      <c r="D23" s="45"/>
      <c r="E23" s="50"/>
      <c r="F23" s="55"/>
      <c r="G23" s="50"/>
      <c r="H23" s="50"/>
      <c r="I23" s="68"/>
      <c r="J23" s="50"/>
      <c r="K23" s="55"/>
      <c r="L23" s="164"/>
    </row>
    <row r="24" spans="2:12" ht="15">
      <c r="B24" s="197"/>
      <c r="C24" s="38">
        <v>14</v>
      </c>
      <c r="D24" s="45"/>
      <c r="E24" s="50"/>
      <c r="F24" s="55"/>
      <c r="G24" s="50"/>
      <c r="H24" s="50"/>
      <c r="I24" s="68"/>
      <c r="J24" s="50"/>
      <c r="K24" s="55"/>
      <c r="L24" s="164"/>
    </row>
    <row r="25" spans="2:12" ht="15">
      <c r="B25" s="197"/>
      <c r="C25" s="38">
        <v>15</v>
      </c>
      <c r="D25" s="45"/>
      <c r="E25" s="50"/>
      <c r="F25" s="55"/>
      <c r="G25" s="50"/>
      <c r="H25" s="50"/>
      <c r="I25" s="68"/>
      <c r="J25" s="50"/>
      <c r="K25" s="55"/>
      <c r="L25" s="164"/>
    </row>
    <row r="26" spans="2:12" ht="15">
      <c r="B26" s="197"/>
      <c r="C26" s="38">
        <v>16</v>
      </c>
      <c r="D26" s="45"/>
      <c r="E26" s="50"/>
      <c r="F26" s="55"/>
      <c r="G26" s="50"/>
      <c r="H26" s="50"/>
      <c r="I26" s="68"/>
      <c r="J26" s="50"/>
      <c r="K26" s="55"/>
      <c r="L26" s="164"/>
    </row>
    <row r="27" spans="2:12" ht="15">
      <c r="B27" s="197"/>
      <c r="C27" s="38">
        <v>17</v>
      </c>
      <c r="D27" s="45"/>
      <c r="E27" s="50"/>
      <c r="F27" s="55"/>
      <c r="G27" s="50"/>
      <c r="H27" s="50"/>
      <c r="I27" s="68"/>
      <c r="J27" s="50"/>
      <c r="K27" s="55"/>
      <c r="L27" s="164"/>
    </row>
    <row r="28" spans="2:12" ht="15">
      <c r="B28" s="197"/>
      <c r="C28" s="38">
        <v>18</v>
      </c>
      <c r="D28" s="45"/>
      <c r="E28" s="50"/>
      <c r="F28" s="55"/>
      <c r="G28" s="50"/>
      <c r="H28" s="50"/>
      <c r="I28" s="69"/>
      <c r="J28" s="50"/>
      <c r="K28" s="55"/>
      <c r="L28" s="164"/>
    </row>
    <row r="29" spans="2:12" ht="15">
      <c r="B29" s="197"/>
      <c r="C29" s="38">
        <v>19</v>
      </c>
      <c r="D29" s="45"/>
      <c r="E29" s="50"/>
      <c r="F29" s="55"/>
      <c r="G29" s="50"/>
      <c r="H29" s="50"/>
      <c r="I29" s="69"/>
      <c r="J29" s="50"/>
      <c r="K29" s="55"/>
      <c r="L29" s="164"/>
    </row>
    <row r="30" spans="2:12" ht="15">
      <c r="B30" s="197"/>
      <c r="C30" s="38">
        <v>20</v>
      </c>
      <c r="D30" s="45"/>
      <c r="E30" s="50"/>
      <c r="F30" s="55"/>
      <c r="G30" s="50"/>
      <c r="H30" s="50"/>
      <c r="I30" s="69"/>
      <c r="J30" s="50"/>
      <c r="K30" s="55"/>
      <c r="L30" s="164"/>
    </row>
    <row r="31" spans="2:12" ht="15">
      <c r="B31" s="197"/>
      <c r="C31" s="38">
        <v>21</v>
      </c>
      <c r="D31" s="45"/>
      <c r="E31" s="50"/>
      <c r="F31" s="55"/>
      <c r="G31" s="50"/>
      <c r="H31" s="50"/>
      <c r="I31" s="69"/>
      <c r="J31" s="50"/>
      <c r="K31" s="55"/>
      <c r="L31" s="164"/>
    </row>
    <row r="32" spans="2:12" ht="15">
      <c r="B32" s="197"/>
      <c r="C32" s="38">
        <v>22</v>
      </c>
      <c r="D32" s="45"/>
      <c r="E32" s="50"/>
      <c r="F32" s="55"/>
      <c r="G32" s="50"/>
      <c r="H32" s="50"/>
      <c r="I32" s="69"/>
      <c r="J32" s="50"/>
      <c r="K32" s="55"/>
      <c r="L32" s="164"/>
    </row>
    <row r="33" spans="2:12" ht="15">
      <c r="B33" s="197"/>
      <c r="C33" s="38">
        <v>23</v>
      </c>
      <c r="D33" s="45"/>
      <c r="E33" s="50"/>
      <c r="F33" s="55"/>
      <c r="G33" s="50"/>
      <c r="H33" s="50"/>
      <c r="I33" s="69"/>
      <c r="J33" s="50"/>
      <c r="K33" s="55"/>
      <c r="L33" s="164"/>
    </row>
    <row r="34" spans="2:12" ht="15">
      <c r="B34" s="197"/>
      <c r="C34" s="43">
        <v>24</v>
      </c>
      <c r="D34" s="46"/>
      <c r="E34" s="165"/>
      <c r="F34" s="56"/>
      <c r="G34" s="51"/>
      <c r="H34" s="51"/>
      <c r="I34" s="70"/>
      <c r="J34" s="56"/>
      <c r="K34" s="56"/>
      <c r="L34" s="164"/>
    </row>
    <row r="35" spans="2:12" ht="15">
      <c r="B35" s="197">
        <v>41854</v>
      </c>
      <c r="C35" s="36">
        <v>1</v>
      </c>
      <c r="D35" s="42"/>
      <c r="E35" s="54"/>
      <c r="F35" s="54"/>
      <c r="G35" s="42"/>
      <c r="H35" s="42"/>
      <c r="I35" s="71"/>
      <c r="J35" s="54"/>
      <c r="K35" s="54"/>
      <c r="L35" s="169"/>
    </row>
    <row r="36" spans="2:12" ht="15">
      <c r="B36" s="197"/>
      <c r="C36" s="38">
        <v>2</v>
      </c>
      <c r="D36" s="39"/>
      <c r="E36" s="50"/>
      <c r="F36" s="55"/>
      <c r="G36" s="39"/>
      <c r="H36" s="39"/>
      <c r="I36" s="68"/>
      <c r="J36" s="55"/>
      <c r="K36" s="55"/>
      <c r="L36" s="164"/>
    </row>
    <row r="37" spans="2:12" ht="15">
      <c r="B37" s="197"/>
      <c r="C37" s="38">
        <v>3</v>
      </c>
      <c r="D37" s="39"/>
      <c r="E37" s="50"/>
      <c r="F37" s="55"/>
      <c r="G37" s="39"/>
      <c r="H37" s="39"/>
      <c r="I37" s="68"/>
      <c r="J37" s="55"/>
      <c r="K37" s="55"/>
      <c r="L37" s="164"/>
    </row>
    <row r="38" spans="2:12" ht="15">
      <c r="B38" s="197"/>
      <c r="C38" s="38">
        <v>4</v>
      </c>
      <c r="D38" s="39"/>
      <c r="E38" s="50"/>
      <c r="F38" s="55"/>
      <c r="G38" s="39"/>
      <c r="H38" s="39"/>
      <c r="I38" s="68"/>
      <c r="J38" s="55"/>
      <c r="K38" s="55"/>
      <c r="L38" s="164"/>
    </row>
    <row r="39" spans="2:12" ht="15">
      <c r="B39" s="197"/>
      <c r="C39" s="38">
        <v>5</v>
      </c>
      <c r="D39" s="39"/>
      <c r="E39" s="50"/>
      <c r="F39" s="55"/>
      <c r="G39" s="39"/>
      <c r="H39" s="39"/>
      <c r="I39" s="68"/>
      <c r="J39" s="55"/>
      <c r="K39" s="55"/>
      <c r="L39" s="164"/>
    </row>
    <row r="40" spans="2:12" ht="15">
      <c r="B40" s="197"/>
      <c r="C40" s="38">
        <v>6</v>
      </c>
      <c r="D40" s="39"/>
      <c r="E40" s="50"/>
      <c r="F40" s="55"/>
      <c r="G40" s="39"/>
      <c r="H40" s="39"/>
      <c r="I40" s="68"/>
      <c r="J40" s="55"/>
      <c r="K40" s="55"/>
      <c r="L40" s="164"/>
    </row>
    <row r="41" spans="2:12" ht="15">
      <c r="B41" s="197"/>
      <c r="C41" s="38">
        <v>7</v>
      </c>
      <c r="D41" s="39"/>
      <c r="E41" s="50"/>
      <c r="F41" s="55"/>
      <c r="G41" s="39"/>
      <c r="H41" s="39"/>
      <c r="I41" s="68"/>
      <c r="J41" s="55"/>
      <c r="K41" s="55"/>
      <c r="L41" s="164"/>
    </row>
    <row r="42" spans="2:12" ht="15">
      <c r="B42" s="197"/>
      <c r="C42" s="38">
        <v>8</v>
      </c>
      <c r="D42" s="39"/>
      <c r="E42" s="50"/>
      <c r="F42" s="55"/>
      <c r="G42" s="39"/>
      <c r="H42" s="39"/>
      <c r="I42" s="68"/>
      <c r="J42" s="55"/>
      <c r="K42" s="55"/>
      <c r="L42" s="164"/>
    </row>
    <row r="43" spans="2:12" ht="15">
      <c r="B43" s="197"/>
      <c r="C43" s="38">
        <v>9</v>
      </c>
      <c r="D43" s="39"/>
      <c r="E43" s="50"/>
      <c r="F43" s="55"/>
      <c r="G43" s="39"/>
      <c r="H43" s="39"/>
      <c r="I43" s="68"/>
      <c r="J43" s="55"/>
      <c r="K43" s="55"/>
      <c r="L43" s="164"/>
    </row>
    <row r="44" spans="2:12" ht="15">
      <c r="B44" s="197"/>
      <c r="C44" s="38">
        <v>10</v>
      </c>
      <c r="D44" s="39"/>
      <c r="E44" s="50"/>
      <c r="F44" s="55"/>
      <c r="G44" s="39"/>
      <c r="H44" s="39"/>
      <c r="I44" s="68"/>
      <c r="J44" s="55"/>
      <c r="K44" s="55"/>
      <c r="L44" s="164"/>
    </row>
    <row r="45" spans="2:12" ht="15">
      <c r="B45" s="197"/>
      <c r="C45" s="38">
        <v>11</v>
      </c>
      <c r="D45" s="39"/>
      <c r="E45" s="50"/>
      <c r="F45" s="55"/>
      <c r="G45" s="39"/>
      <c r="H45" s="39"/>
      <c r="I45" s="68"/>
      <c r="J45" s="55"/>
      <c r="K45" s="55"/>
      <c r="L45" s="164"/>
    </row>
    <row r="46" spans="2:12" ht="15">
      <c r="B46" s="197"/>
      <c r="C46" s="38">
        <v>12</v>
      </c>
      <c r="D46" s="39"/>
      <c r="E46" s="50"/>
      <c r="F46" s="55"/>
      <c r="G46" s="39"/>
      <c r="H46" s="39"/>
      <c r="I46" s="68"/>
      <c r="J46" s="55"/>
      <c r="K46" s="55"/>
      <c r="L46" s="164"/>
    </row>
    <row r="47" spans="2:12" ht="15">
      <c r="B47" s="197"/>
      <c r="C47" s="38">
        <v>13</v>
      </c>
      <c r="D47" s="39"/>
      <c r="E47" s="50"/>
      <c r="F47" s="55"/>
      <c r="G47" s="39"/>
      <c r="H47" s="39"/>
      <c r="I47" s="68"/>
      <c r="J47" s="55"/>
      <c r="K47" s="55"/>
      <c r="L47" s="164"/>
    </row>
    <row r="48" spans="2:12" ht="15">
      <c r="B48" s="197"/>
      <c r="C48" s="38">
        <v>14</v>
      </c>
      <c r="D48" s="39"/>
      <c r="E48" s="50"/>
      <c r="F48" s="55"/>
      <c r="G48" s="39"/>
      <c r="H48" s="39"/>
      <c r="I48" s="68"/>
      <c r="J48" s="55"/>
      <c r="K48" s="55"/>
      <c r="L48" s="164"/>
    </row>
    <row r="49" spans="2:12" ht="15">
      <c r="B49" s="197"/>
      <c r="C49" s="38">
        <v>15</v>
      </c>
      <c r="D49" s="39"/>
      <c r="E49" s="50"/>
      <c r="F49" s="55"/>
      <c r="G49" s="39"/>
      <c r="H49" s="39"/>
      <c r="I49" s="68"/>
      <c r="J49" s="55"/>
      <c r="K49" s="55"/>
      <c r="L49" s="164"/>
    </row>
    <row r="50" spans="2:12" ht="15">
      <c r="B50" s="197"/>
      <c r="C50" s="38">
        <v>16</v>
      </c>
      <c r="D50" s="39"/>
      <c r="E50" s="50"/>
      <c r="F50" s="55"/>
      <c r="G50" s="39"/>
      <c r="H50" s="39"/>
      <c r="I50" s="68"/>
      <c r="J50" s="55"/>
      <c r="K50" s="55"/>
      <c r="L50" s="164"/>
    </row>
    <row r="51" spans="2:12" ht="15">
      <c r="B51" s="197"/>
      <c r="C51" s="38">
        <v>17</v>
      </c>
      <c r="D51" s="39"/>
      <c r="E51" s="50"/>
      <c r="F51" s="55"/>
      <c r="G51" s="39"/>
      <c r="H51" s="39"/>
      <c r="I51" s="68"/>
      <c r="J51" s="55"/>
      <c r="K51" s="55"/>
      <c r="L51" s="164"/>
    </row>
    <row r="52" spans="2:12" ht="15">
      <c r="B52" s="197"/>
      <c r="C52" s="38">
        <v>18</v>
      </c>
      <c r="D52" s="39"/>
      <c r="E52" s="50"/>
      <c r="F52" s="55"/>
      <c r="G52" s="39"/>
      <c r="H52" s="39"/>
      <c r="I52" s="68"/>
      <c r="J52" s="55"/>
      <c r="K52" s="55"/>
      <c r="L52" s="164"/>
    </row>
    <row r="53" spans="2:12" ht="15">
      <c r="B53" s="197"/>
      <c r="C53" s="38">
        <v>19</v>
      </c>
      <c r="D53" s="39"/>
      <c r="E53" s="50"/>
      <c r="F53" s="55"/>
      <c r="G53" s="39"/>
      <c r="H53" s="39"/>
      <c r="I53" s="68"/>
      <c r="J53" s="55"/>
      <c r="K53" s="55"/>
      <c r="L53" s="164"/>
    </row>
    <row r="54" spans="2:12" ht="15">
      <c r="B54" s="197"/>
      <c r="C54" s="38">
        <v>20</v>
      </c>
      <c r="D54" s="39"/>
      <c r="E54" s="50"/>
      <c r="F54" s="55"/>
      <c r="G54" s="39"/>
      <c r="H54" s="39"/>
      <c r="I54" s="68"/>
      <c r="J54" s="55"/>
      <c r="K54" s="55"/>
      <c r="L54" s="164"/>
    </row>
    <row r="55" spans="2:12" ht="15">
      <c r="B55" s="197"/>
      <c r="C55" s="38">
        <v>21</v>
      </c>
      <c r="D55" s="39"/>
      <c r="E55" s="50"/>
      <c r="F55" s="55"/>
      <c r="G55" s="39"/>
      <c r="H55" s="39"/>
      <c r="I55" s="68"/>
      <c r="J55" s="55"/>
      <c r="K55" s="55"/>
      <c r="L55" s="164"/>
    </row>
    <row r="56" spans="2:12" ht="15">
      <c r="B56" s="197"/>
      <c r="C56" s="38">
        <v>22</v>
      </c>
      <c r="D56" s="39"/>
      <c r="E56" s="50"/>
      <c r="F56" s="55"/>
      <c r="G56" s="39"/>
      <c r="H56" s="39"/>
      <c r="I56" s="68"/>
      <c r="J56" s="55"/>
      <c r="K56" s="55"/>
      <c r="L56" s="164"/>
    </row>
    <row r="57" spans="2:12" ht="15">
      <c r="B57" s="197"/>
      <c r="C57" s="38">
        <v>23</v>
      </c>
      <c r="D57" s="39"/>
      <c r="E57" s="50"/>
      <c r="F57" s="55"/>
      <c r="G57" s="39"/>
      <c r="H57" s="39"/>
      <c r="I57" s="68"/>
      <c r="J57" s="55"/>
      <c r="K57" s="55"/>
      <c r="L57" s="164"/>
    </row>
    <row r="58" spans="2:12" ht="15">
      <c r="B58" s="197"/>
      <c r="C58" s="43">
        <v>24</v>
      </c>
      <c r="D58" s="44"/>
      <c r="E58" s="56"/>
      <c r="F58" s="56"/>
      <c r="G58" s="44"/>
      <c r="H58" s="44"/>
      <c r="I58" s="72"/>
      <c r="J58" s="167"/>
      <c r="K58" s="56"/>
      <c r="L58" s="164"/>
    </row>
    <row r="59" spans="2:12" ht="15">
      <c r="B59" s="197">
        <v>41855</v>
      </c>
      <c r="C59" s="36">
        <v>1</v>
      </c>
      <c r="D59" s="37"/>
      <c r="E59" s="54"/>
      <c r="F59" s="54"/>
      <c r="G59" s="37"/>
      <c r="H59" s="37"/>
      <c r="I59" s="73"/>
      <c r="J59" s="54"/>
      <c r="K59" s="54"/>
      <c r="L59" s="169"/>
    </row>
    <row r="60" spans="2:12" ht="15">
      <c r="B60" s="197"/>
      <c r="C60" s="38">
        <v>2</v>
      </c>
      <c r="D60" s="39"/>
      <c r="E60" s="50"/>
      <c r="F60" s="55"/>
      <c r="G60" s="39"/>
      <c r="H60" s="39"/>
      <c r="I60" s="68"/>
      <c r="J60" s="55"/>
      <c r="K60" s="55"/>
      <c r="L60" s="164"/>
    </row>
    <row r="61" spans="2:12" ht="15">
      <c r="B61" s="197"/>
      <c r="C61" s="38">
        <v>3</v>
      </c>
      <c r="D61" s="39"/>
      <c r="E61" s="50"/>
      <c r="F61" s="55"/>
      <c r="G61" s="39"/>
      <c r="H61" s="39"/>
      <c r="I61" s="68"/>
      <c r="J61" s="55"/>
      <c r="K61" s="55"/>
      <c r="L61" s="164"/>
    </row>
    <row r="62" spans="2:12" ht="15">
      <c r="B62" s="197"/>
      <c r="C62" s="38">
        <v>4</v>
      </c>
      <c r="D62" s="39"/>
      <c r="E62" s="50"/>
      <c r="F62" s="55"/>
      <c r="G62" s="39"/>
      <c r="H62" s="39"/>
      <c r="I62" s="68"/>
      <c r="J62" s="55"/>
      <c r="K62" s="55"/>
      <c r="L62" s="164"/>
    </row>
    <row r="63" spans="2:12" ht="15">
      <c r="B63" s="197"/>
      <c r="C63" s="38">
        <v>5</v>
      </c>
      <c r="D63" s="39"/>
      <c r="E63" s="50"/>
      <c r="F63" s="55"/>
      <c r="G63" s="39"/>
      <c r="H63" s="39"/>
      <c r="I63" s="68"/>
      <c r="J63" s="55"/>
      <c r="K63" s="55"/>
      <c r="L63" s="164"/>
    </row>
    <row r="64" spans="2:12" ht="15">
      <c r="B64" s="197"/>
      <c r="C64" s="38">
        <v>6</v>
      </c>
      <c r="D64" s="39"/>
      <c r="E64" s="50"/>
      <c r="F64" s="55"/>
      <c r="G64" s="39"/>
      <c r="H64" s="39"/>
      <c r="I64" s="68"/>
      <c r="J64" s="55"/>
      <c r="K64" s="55"/>
      <c r="L64" s="164"/>
    </row>
    <row r="65" spans="2:12" ht="15">
      <c r="B65" s="197"/>
      <c r="C65" s="38">
        <v>7</v>
      </c>
      <c r="D65" s="39"/>
      <c r="E65" s="50"/>
      <c r="F65" s="55"/>
      <c r="G65" s="39"/>
      <c r="H65" s="39"/>
      <c r="I65" s="68"/>
      <c r="J65" s="55"/>
      <c r="K65" s="55"/>
      <c r="L65" s="164"/>
    </row>
    <row r="66" spans="2:12" ht="15">
      <c r="B66" s="197"/>
      <c r="C66" s="38">
        <v>8</v>
      </c>
      <c r="D66" s="39"/>
      <c r="E66" s="50"/>
      <c r="F66" s="55"/>
      <c r="G66" s="39"/>
      <c r="H66" s="39"/>
      <c r="I66" s="68"/>
      <c r="J66" s="55"/>
      <c r="K66" s="55"/>
      <c r="L66" s="164"/>
    </row>
    <row r="67" spans="2:12" ht="15">
      <c r="B67" s="197"/>
      <c r="C67" s="38">
        <v>9</v>
      </c>
      <c r="D67" s="39"/>
      <c r="E67" s="50"/>
      <c r="F67" s="55"/>
      <c r="G67" s="39"/>
      <c r="H67" s="39"/>
      <c r="I67" s="68"/>
      <c r="J67" s="55"/>
      <c r="K67" s="55"/>
      <c r="L67" s="164"/>
    </row>
    <row r="68" spans="2:12" ht="15">
      <c r="B68" s="197"/>
      <c r="C68" s="38">
        <v>10</v>
      </c>
      <c r="D68" s="39"/>
      <c r="E68" s="50"/>
      <c r="F68" s="55"/>
      <c r="G68" s="39"/>
      <c r="H68" s="39"/>
      <c r="I68" s="68"/>
      <c r="J68" s="55"/>
      <c r="K68" s="55"/>
      <c r="L68" s="164"/>
    </row>
    <row r="69" spans="2:12" ht="15">
      <c r="B69" s="197"/>
      <c r="C69" s="38">
        <v>11</v>
      </c>
      <c r="D69" s="39"/>
      <c r="E69" s="50"/>
      <c r="F69" s="55"/>
      <c r="G69" s="39"/>
      <c r="H69" s="39"/>
      <c r="I69" s="68"/>
      <c r="J69" s="55"/>
      <c r="K69" s="55"/>
      <c r="L69" s="164"/>
    </row>
    <row r="70" spans="2:12" ht="15">
      <c r="B70" s="197"/>
      <c r="C70" s="38">
        <v>12</v>
      </c>
      <c r="D70" s="39"/>
      <c r="E70" s="50"/>
      <c r="F70" s="55"/>
      <c r="G70" s="39"/>
      <c r="H70" s="39"/>
      <c r="I70" s="68"/>
      <c r="J70" s="55"/>
      <c r="K70" s="55"/>
      <c r="L70" s="164"/>
    </row>
    <row r="71" spans="2:12" ht="15">
      <c r="B71" s="197"/>
      <c r="C71" s="38">
        <v>13</v>
      </c>
      <c r="D71" s="39"/>
      <c r="E71" s="50"/>
      <c r="F71" s="55"/>
      <c r="G71" s="39"/>
      <c r="H71" s="39"/>
      <c r="I71" s="68"/>
      <c r="J71" s="55"/>
      <c r="K71" s="55"/>
      <c r="L71" s="164"/>
    </row>
    <row r="72" spans="2:12" ht="15">
      <c r="B72" s="197"/>
      <c r="C72" s="38">
        <v>14</v>
      </c>
      <c r="D72" s="39"/>
      <c r="E72" s="50"/>
      <c r="F72" s="55"/>
      <c r="G72" s="39"/>
      <c r="H72" s="39"/>
      <c r="I72" s="68"/>
      <c r="J72" s="55"/>
      <c r="K72" s="55"/>
      <c r="L72" s="164"/>
    </row>
    <row r="73" spans="2:12" ht="15">
      <c r="B73" s="197"/>
      <c r="C73" s="38">
        <v>15</v>
      </c>
      <c r="D73" s="39"/>
      <c r="E73" s="50"/>
      <c r="F73" s="55"/>
      <c r="G73" s="39"/>
      <c r="H73" s="39"/>
      <c r="I73" s="68"/>
      <c r="J73" s="55"/>
      <c r="K73" s="55"/>
      <c r="L73" s="164"/>
    </row>
    <row r="74" spans="2:12" ht="15">
      <c r="B74" s="197"/>
      <c r="C74" s="38">
        <v>16</v>
      </c>
      <c r="D74" s="39"/>
      <c r="E74" s="50"/>
      <c r="F74" s="55"/>
      <c r="G74" s="39"/>
      <c r="H74" s="39"/>
      <c r="I74" s="68"/>
      <c r="J74" s="55"/>
      <c r="K74" s="55"/>
      <c r="L74" s="164"/>
    </row>
    <row r="75" spans="2:12" ht="15">
      <c r="B75" s="197"/>
      <c r="C75" s="38">
        <v>17</v>
      </c>
      <c r="D75" s="39"/>
      <c r="E75" s="50"/>
      <c r="F75" s="55"/>
      <c r="G75" s="39"/>
      <c r="H75" s="39"/>
      <c r="I75" s="68"/>
      <c r="J75" s="55"/>
      <c r="K75" s="55"/>
      <c r="L75" s="164"/>
    </row>
    <row r="76" spans="2:12" ht="15">
      <c r="B76" s="197"/>
      <c r="C76" s="38">
        <v>18</v>
      </c>
      <c r="D76" s="39"/>
      <c r="E76" s="50"/>
      <c r="F76" s="55"/>
      <c r="G76" s="39"/>
      <c r="H76" s="39"/>
      <c r="I76" s="68"/>
      <c r="J76" s="55"/>
      <c r="K76" s="55"/>
      <c r="L76" s="164"/>
    </row>
    <row r="77" spans="2:12" ht="15">
      <c r="B77" s="197"/>
      <c r="C77" s="38">
        <v>19</v>
      </c>
      <c r="D77" s="39"/>
      <c r="E77" s="50"/>
      <c r="F77" s="55"/>
      <c r="G77" s="39"/>
      <c r="H77" s="39"/>
      <c r="I77" s="68"/>
      <c r="J77" s="55"/>
      <c r="K77" s="55"/>
      <c r="L77" s="164"/>
    </row>
    <row r="78" spans="2:12" ht="15">
      <c r="B78" s="197"/>
      <c r="C78" s="38">
        <v>20</v>
      </c>
      <c r="D78" s="39"/>
      <c r="E78" s="50"/>
      <c r="F78" s="55"/>
      <c r="G78" s="39"/>
      <c r="H78" s="39"/>
      <c r="I78" s="68"/>
      <c r="J78" s="55"/>
      <c r="K78" s="55"/>
      <c r="L78" s="164"/>
    </row>
    <row r="79" spans="2:12" ht="15">
      <c r="B79" s="197"/>
      <c r="C79" s="38">
        <v>21</v>
      </c>
      <c r="D79" s="39"/>
      <c r="E79" s="50"/>
      <c r="F79" s="55"/>
      <c r="G79" s="39"/>
      <c r="H79" s="39"/>
      <c r="I79" s="68"/>
      <c r="J79" s="55"/>
      <c r="K79" s="55"/>
      <c r="L79" s="164"/>
    </row>
    <row r="80" spans="2:12" ht="15">
      <c r="B80" s="197"/>
      <c r="C80" s="38">
        <v>22</v>
      </c>
      <c r="D80" s="39"/>
      <c r="E80" s="50"/>
      <c r="F80" s="55"/>
      <c r="G80" s="39"/>
      <c r="H80" s="39"/>
      <c r="I80" s="68"/>
      <c r="J80" s="55"/>
      <c r="K80" s="55"/>
      <c r="L80" s="164"/>
    </row>
    <row r="81" spans="2:12" ht="15">
      <c r="B81" s="197"/>
      <c r="C81" s="38">
        <v>23</v>
      </c>
      <c r="D81" s="39"/>
      <c r="E81" s="50"/>
      <c r="F81" s="55"/>
      <c r="G81" s="39"/>
      <c r="H81" s="39"/>
      <c r="I81" s="68"/>
      <c r="J81" s="55"/>
      <c r="K81" s="55"/>
      <c r="L81" s="164"/>
    </row>
    <row r="82" spans="2:12" ht="15">
      <c r="B82" s="197"/>
      <c r="C82" s="43">
        <v>24</v>
      </c>
      <c r="D82" s="41"/>
      <c r="E82" s="56"/>
      <c r="F82" s="56"/>
      <c r="G82" s="41"/>
      <c r="H82" s="41"/>
      <c r="I82" s="74"/>
      <c r="J82" s="167"/>
      <c r="K82" s="56"/>
      <c r="L82" s="164"/>
    </row>
    <row r="83" spans="2:12" ht="15">
      <c r="B83" s="197">
        <v>41856</v>
      </c>
      <c r="C83" s="36">
        <v>1</v>
      </c>
      <c r="D83" s="42"/>
      <c r="E83" s="54"/>
      <c r="F83" s="54"/>
      <c r="G83" s="42"/>
      <c r="H83" s="42"/>
      <c r="I83" s="71"/>
      <c r="J83" s="54"/>
      <c r="K83" s="54"/>
      <c r="L83" s="169"/>
    </row>
    <row r="84" spans="2:12" ht="15">
      <c r="B84" s="197"/>
      <c r="C84" s="38">
        <v>2</v>
      </c>
      <c r="D84" s="39"/>
      <c r="E84" s="50"/>
      <c r="F84" s="55"/>
      <c r="G84" s="39"/>
      <c r="H84" s="39"/>
      <c r="I84" s="68"/>
      <c r="J84" s="55"/>
      <c r="K84" s="55"/>
      <c r="L84" s="164"/>
    </row>
    <row r="85" spans="2:12" ht="15">
      <c r="B85" s="197"/>
      <c r="C85" s="38">
        <v>3</v>
      </c>
      <c r="D85" s="39"/>
      <c r="E85" s="50"/>
      <c r="F85" s="55"/>
      <c r="G85" s="39"/>
      <c r="H85" s="39"/>
      <c r="I85" s="68"/>
      <c r="J85" s="55"/>
      <c r="K85" s="55"/>
      <c r="L85" s="164"/>
    </row>
    <row r="86" spans="2:12" ht="15">
      <c r="B86" s="197"/>
      <c r="C86" s="38">
        <v>4</v>
      </c>
      <c r="D86" s="39"/>
      <c r="E86" s="50"/>
      <c r="F86" s="55"/>
      <c r="G86" s="39"/>
      <c r="H86" s="39"/>
      <c r="I86" s="68"/>
      <c r="J86" s="55"/>
      <c r="K86" s="55"/>
      <c r="L86" s="164"/>
    </row>
    <row r="87" spans="2:12" ht="15">
      <c r="B87" s="197"/>
      <c r="C87" s="38">
        <v>5</v>
      </c>
      <c r="D87" s="39"/>
      <c r="E87" s="50"/>
      <c r="F87" s="55"/>
      <c r="G87" s="39"/>
      <c r="H87" s="39"/>
      <c r="I87" s="68"/>
      <c r="J87" s="55"/>
      <c r="K87" s="55"/>
      <c r="L87" s="164"/>
    </row>
    <row r="88" spans="2:12" ht="15">
      <c r="B88" s="197"/>
      <c r="C88" s="38">
        <v>6</v>
      </c>
      <c r="D88" s="39"/>
      <c r="E88" s="50"/>
      <c r="F88" s="55"/>
      <c r="G88" s="39"/>
      <c r="H88" s="39"/>
      <c r="I88" s="68"/>
      <c r="J88" s="55"/>
      <c r="K88" s="55"/>
      <c r="L88" s="164"/>
    </row>
    <row r="89" spans="2:12" ht="15">
      <c r="B89" s="197"/>
      <c r="C89" s="38">
        <v>7</v>
      </c>
      <c r="D89" s="39"/>
      <c r="E89" s="50"/>
      <c r="F89" s="55"/>
      <c r="G89" s="39"/>
      <c r="H89" s="39"/>
      <c r="I89" s="68"/>
      <c r="J89" s="55"/>
      <c r="K89" s="55"/>
      <c r="L89" s="164"/>
    </row>
    <row r="90" spans="2:12" ht="15">
      <c r="B90" s="197"/>
      <c r="C90" s="38">
        <v>8</v>
      </c>
      <c r="D90" s="39"/>
      <c r="E90" s="50"/>
      <c r="F90" s="55"/>
      <c r="G90" s="39"/>
      <c r="H90" s="39"/>
      <c r="I90" s="68"/>
      <c r="J90" s="55"/>
      <c r="K90" s="55"/>
      <c r="L90" s="164"/>
    </row>
    <row r="91" spans="2:12" ht="15">
      <c r="B91" s="197"/>
      <c r="C91" s="38">
        <v>9</v>
      </c>
      <c r="D91" s="39"/>
      <c r="E91" s="50"/>
      <c r="F91" s="55"/>
      <c r="G91" s="39"/>
      <c r="H91" s="39"/>
      <c r="I91" s="68"/>
      <c r="J91" s="55"/>
      <c r="K91" s="55"/>
      <c r="L91" s="164"/>
    </row>
    <row r="92" spans="2:12" ht="15">
      <c r="B92" s="197"/>
      <c r="C92" s="38">
        <v>10</v>
      </c>
      <c r="D92" s="39"/>
      <c r="E92" s="50"/>
      <c r="F92" s="55"/>
      <c r="G92" s="39"/>
      <c r="H92" s="39"/>
      <c r="I92" s="68"/>
      <c r="J92" s="55"/>
      <c r="K92" s="55"/>
      <c r="L92" s="164"/>
    </row>
    <row r="93" spans="2:12" ht="15">
      <c r="B93" s="197"/>
      <c r="C93" s="38">
        <v>11</v>
      </c>
      <c r="D93" s="39"/>
      <c r="E93" s="50"/>
      <c r="F93" s="55"/>
      <c r="G93" s="39"/>
      <c r="H93" s="39"/>
      <c r="I93" s="68"/>
      <c r="J93" s="55"/>
      <c r="K93" s="55"/>
      <c r="L93" s="164"/>
    </row>
    <row r="94" spans="2:12" ht="15">
      <c r="B94" s="197"/>
      <c r="C94" s="38">
        <v>12</v>
      </c>
      <c r="D94" s="39"/>
      <c r="E94" s="50"/>
      <c r="F94" s="55"/>
      <c r="G94" s="39"/>
      <c r="H94" s="39"/>
      <c r="I94" s="68"/>
      <c r="J94" s="55"/>
      <c r="K94" s="55"/>
      <c r="L94" s="164"/>
    </row>
    <row r="95" spans="2:12" ht="15">
      <c r="B95" s="197"/>
      <c r="C95" s="38">
        <v>13</v>
      </c>
      <c r="D95" s="39"/>
      <c r="E95" s="50"/>
      <c r="F95" s="55"/>
      <c r="G95" s="39"/>
      <c r="H95" s="39"/>
      <c r="I95" s="68"/>
      <c r="J95" s="55"/>
      <c r="K95" s="55"/>
      <c r="L95" s="164"/>
    </row>
    <row r="96" spans="2:12" ht="15">
      <c r="B96" s="197"/>
      <c r="C96" s="38">
        <v>14</v>
      </c>
      <c r="D96" s="39"/>
      <c r="E96" s="50"/>
      <c r="F96" s="55"/>
      <c r="G96" s="39"/>
      <c r="H96" s="39"/>
      <c r="I96" s="68"/>
      <c r="J96" s="55"/>
      <c r="K96" s="55"/>
      <c r="L96" s="164"/>
    </row>
    <row r="97" spans="2:12" ht="15">
      <c r="B97" s="197"/>
      <c r="C97" s="38">
        <v>15</v>
      </c>
      <c r="D97" s="39"/>
      <c r="E97" s="50"/>
      <c r="F97" s="55"/>
      <c r="G97" s="39"/>
      <c r="H97" s="39"/>
      <c r="I97" s="68"/>
      <c r="J97" s="55"/>
      <c r="K97" s="55"/>
      <c r="L97" s="164"/>
    </row>
    <row r="98" spans="2:12" ht="15">
      <c r="B98" s="197"/>
      <c r="C98" s="38">
        <v>16</v>
      </c>
      <c r="D98" s="39"/>
      <c r="E98" s="50"/>
      <c r="F98" s="55"/>
      <c r="G98" s="39"/>
      <c r="H98" s="39"/>
      <c r="I98" s="68"/>
      <c r="J98" s="55"/>
      <c r="K98" s="55"/>
      <c r="L98" s="164"/>
    </row>
    <row r="99" spans="2:12" ht="15">
      <c r="B99" s="197"/>
      <c r="C99" s="38">
        <v>17</v>
      </c>
      <c r="D99" s="39"/>
      <c r="E99" s="50"/>
      <c r="F99" s="55"/>
      <c r="G99" s="39"/>
      <c r="H99" s="39"/>
      <c r="I99" s="68"/>
      <c r="J99" s="55"/>
      <c r="K99" s="55"/>
      <c r="L99" s="164"/>
    </row>
    <row r="100" spans="2:12" ht="15">
      <c r="B100" s="197"/>
      <c r="C100" s="38">
        <v>18</v>
      </c>
      <c r="D100" s="39"/>
      <c r="E100" s="50"/>
      <c r="F100" s="55"/>
      <c r="G100" s="39"/>
      <c r="H100" s="39"/>
      <c r="I100" s="68"/>
      <c r="J100" s="55"/>
      <c r="K100" s="55"/>
      <c r="L100" s="164"/>
    </row>
    <row r="101" spans="2:12" ht="15">
      <c r="B101" s="197"/>
      <c r="C101" s="38">
        <v>19</v>
      </c>
      <c r="D101" s="39"/>
      <c r="E101" s="50"/>
      <c r="F101" s="55"/>
      <c r="G101" s="39"/>
      <c r="H101" s="39"/>
      <c r="I101" s="68"/>
      <c r="J101" s="55"/>
      <c r="K101" s="55"/>
      <c r="L101" s="164"/>
    </row>
    <row r="102" spans="2:12" ht="15">
      <c r="B102" s="197"/>
      <c r="C102" s="38">
        <v>20</v>
      </c>
      <c r="D102" s="39"/>
      <c r="E102" s="50"/>
      <c r="F102" s="55"/>
      <c r="G102" s="39"/>
      <c r="H102" s="39"/>
      <c r="I102" s="68"/>
      <c r="J102" s="55"/>
      <c r="K102" s="55"/>
      <c r="L102" s="164"/>
    </row>
    <row r="103" spans="2:12" ht="15">
      <c r="B103" s="197"/>
      <c r="C103" s="38">
        <v>21</v>
      </c>
      <c r="D103" s="39"/>
      <c r="E103" s="50"/>
      <c r="F103" s="55"/>
      <c r="G103" s="39"/>
      <c r="H103" s="39"/>
      <c r="I103" s="68"/>
      <c r="J103" s="55"/>
      <c r="K103" s="55"/>
      <c r="L103" s="164"/>
    </row>
    <row r="104" spans="2:12" ht="15">
      <c r="B104" s="197"/>
      <c r="C104" s="38">
        <v>22</v>
      </c>
      <c r="D104" s="39"/>
      <c r="E104" s="50"/>
      <c r="F104" s="55"/>
      <c r="G104" s="39"/>
      <c r="H104" s="39"/>
      <c r="I104" s="68"/>
      <c r="J104" s="55"/>
      <c r="K104" s="55"/>
      <c r="L104" s="164"/>
    </row>
    <row r="105" spans="2:12" ht="15">
      <c r="B105" s="197"/>
      <c r="C105" s="38">
        <v>23</v>
      </c>
      <c r="D105" s="39"/>
      <c r="E105" s="50"/>
      <c r="F105" s="55"/>
      <c r="G105" s="39"/>
      <c r="H105" s="39"/>
      <c r="I105" s="68"/>
      <c r="J105" s="55"/>
      <c r="K105" s="55"/>
      <c r="L105" s="164"/>
    </row>
    <row r="106" spans="2:12" ht="15">
      <c r="B106" s="197"/>
      <c r="C106" s="40">
        <v>24</v>
      </c>
      <c r="D106" s="44"/>
      <c r="E106" s="56"/>
      <c r="F106" s="56"/>
      <c r="G106" s="44"/>
      <c r="H106" s="44"/>
      <c r="I106" s="72"/>
      <c r="J106" s="167"/>
      <c r="K106" s="56"/>
      <c r="L106" s="164"/>
    </row>
    <row r="107" spans="2:12" ht="15">
      <c r="B107" s="197">
        <v>41857</v>
      </c>
      <c r="C107" s="36">
        <v>1</v>
      </c>
      <c r="D107" s="37"/>
      <c r="E107" s="54"/>
      <c r="F107" s="54"/>
      <c r="G107" s="37"/>
      <c r="H107" s="37"/>
      <c r="I107" s="73"/>
      <c r="J107" s="54"/>
      <c r="K107" s="54"/>
      <c r="L107" s="169"/>
    </row>
    <row r="108" spans="2:12" ht="15">
      <c r="B108" s="197"/>
      <c r="C108" s="38">
        <v>2</v>
      </c>
      <c r="D108" s="39"/>
      <c r="E108" s="50"/>
      <c r="F108" s="55"/>
      <c r="G108" s="39"/>
      <c r="H108" s="39"/>
      <c r="I108" s="68"/>
      <c r="J108" s="55"/>
      <c r="K108" s="55"/>
      <c r="L108" s="164"/>
    </row>
    <row r="109" spans="2:12" ht="15">
      <c r="B109" s="197"/>
      <c r="C109" s="38">
        <v>3</v>
      </c>
      <c r="D109" s="39"/>
      <c r="E109" s="50"/>
      <c r="F109" s="55"/>
      <c r="G109" s="39"/>
      <c r="H109" s="39"/>
      <c r="I109" s="68"/>
      <c r="J109" s="55"/>
      <c r="K109" s="55"/>
      <c r="L109" s="164"/>
    </row>
    <row r="110" spans="2:12" ht="15">
      <c r="B110" s="197"/>
      <c r="C110" s="38">
        <v>4</v>
      </c>
      <c r="D110" s="39"/>
      <c r="E110" s="50"/>
      <c r="F110" s="55"/>
      <c r="G110" s="39"/>
      <c r="H110" s="39"/>
      <c r="I110" s="68"/>
      <c r="J110" s="55"/>
      <c r="K110" s="55"/>
      <c r="L110" s="164"/>
    </row>
    <row r="111" spans="2:12" ht="15">
      <c r="B111" s="197"/>
      <c r="C111" s="38">
        <v>5</v>
      </c>
      <c r="D111" s="39"/>
      <c r="E111" s="50"/>
      <c r="F111" s="55"/>
      <c r="G111" s="39"/>
      <c r="H111" s="39"/>
      <c r="I111" s="68"/>
      <c r="J111" s="55"/>
      <c r="K111" s="55"/>
      <c r="L111" s="164"/>
    </row>
    <row r="112" spans="2:12" ht="15">
      <c r="B112" s="197"/>
      <c r="C112" s="38">
        <v>6</v>
      </c>
      <c r="D112" s="39"/>
      <c r="E112" s="50"/>
      <c r="F112" s="55"/>
      <c r="G112" s="39"/>
      <c r="H112" s="39"/>
      <c r="I112" s="68"/>
      <c r="J112" s="55"/>
      <c r="K112" s="55"/>
      <c r="L112" s="164"/>
    </row>
    <row r="113" spans="2:12" ht="15">
      <c r="B113" s="197"/>
      <c r="C113" s="38">
        <v>7</v>
      </c>
      <c r="D113" s="39"/>
      <c r="E113" s="50"/>
      <c r="F113" s="55"/>
      <c r="G113" s="39"/>
      <c r="H113" s="39"/>
      <c r="I113" s="68"/>
      <c r="J113" s="55"/>
      <c r="K113" s="55"/>
      <c r="L113" s="164"/>
    </row>
    <row r="114" spans="2:12" ht="15">
      <c r="B114" s="197"/>
      <c r="C114" s="38">
        <v>8</v>
      </c>
      <c r="D114" s="39"/>
      <c r="E114" s="50"/>
      <c r="F114" s="55"/>
      <c r="G114" s="39"/>
      <c r="H114" s="39"/>
      <c r="I114" s="68"/>
      <c r="J114" s="55"/>
      <c r="K114" s="55"/>
      <c r="L114" s="164"/>
    </row>
    <row r="115" spans="2:12" ht="15">
      <c r="B115" s="197"/>
      <c r="C115" s="38">
        <v>9</v>
      </c>
      <c r="D115" s="39"/>
      <c r="E115" s="50"/>
      <c r="F115" s="55"/>
      <c r="G115" s="39"/>
      <c r="H115" s="39"/>
      <c r="I115" s="68"/>
      <c r="J115" s="55"/>
      <c r="K115" s="55"/>
      <c r="L115" s="164"/>
    </row>
    <row r="116" spans="2:12" ht="15">
      <c r="B116" s="197"/>
      <c r="C116" s="38">
        <v>10</v>
      </c>
      <c r="D116" s="39"/>
      <c r="E116" s="50"/>
      <c r="F116" s="55"/>
      <c r="G116" s="39"/>
      <c r="H116" s="39"/>
      <c r="I116" s="68"/>
      <c r="J116" s="55"/>
      <c r="K116" s="55"/>
      <c r="L116" s="164"/>
    </row>
    <row r="117" spans="2:12" ht="15">
      <c r="B117" s="197"/>
      <c r="C117" s="38">
        <v>11</v>
      </c>
      <c r="D117" s="39"/>
      <c r="E117" s="50"/>
      <c r="F117" s="55"/>
      <c r="G117" s="39"/>
      <c r="H117" s="39"/>
      <c r="I117" s="68"/>
      <c r="J117" s="55"/>
      <c r="K117" s="55"/>
      <c r="L117" s="164"/>
    </row>
    <row r="118" spans="2:12" ht="15">
      <c r="B118" s="197"/>
      <c r="C118" s="38">
        <v>12</v>
      </c>
      <c r="D118" s="39"/>
      <c r="E118" s="50"/>
      <c r="F118" s="55"/>
      <c r="G118" s="39"/>
      <c r="H118" s="39"/>
      <c r="I118" s="68"/>
      <c r="J118" s="55"/>
      <c r="K118" s="55"/>
      <c r="L118" s="164"/>
    </row>
    <row r="119" spans="2:12" ht="15">
      <c r="B119" s="197"/>
      <c r="C119" s="38">
        <v>13</v>
      </c>
      <c r="D119" s="39"/>
      <c r="E119" s="50"/>
      <c r="F119" s="55"/>
      <c r="G119" s="39"/>
      <c r="H119" s="39"/>
      <c r="I119" s="68"/>
      <c r="J119" s="55"/>
      <c r="K119" s="55"/>
      <c r="L119" s="164"/>
    </row>
    <row r="120" spans="2:12" ht="15">
      <c r="B120" s="197"/>
      <c r="C120" s="38">
        <v>14</v>
      </c>
      <c r="D120" s="39"/>
      <c r="E120" s="50"/>
      <c r="F120" s="55"/>
      <c r="G120" s="39"/>
      <c r="H120" s="39"/>
      <c r="I120" s="68"/>
      <c r="J120" s="55"/>
      <c r="K120" s="55"/>
      <c r="L120" s="164"/>
    </row>
    <row r="121" spans="2:12" ht="15">
      <c r="B121" s="197"/>
      <c r="C121" s="38">
        <v>15</v>
      </c>
      <c r="D121" s="39"/>
      <c r="E121" s="50"/>
      <c r="F121" s="55"/>
      <c r="G121" s="39"/>
      <c r="H121" s="39"/>
      <c r="I121" s="68"/>
      <c r="J121" s="55"/>
      <c r="K121" s="55"/>
      <c r="L121" s="164"/>
    </row>
    <row r="122" spans="2:12" ht="15">
      <c r="B122" s="197"/>
      <c r="C122" s="38">
        <v>16</v>
      </c>
      <c r="D122" s="39"/>
      <c r="E122" s="50"/>
      <c r="F122" s="55"/>
      <c r="G122" s="39"/>
      <c r="H122" s="39"/>
      <c r="I122" s="68"/>
      <c r="J122" s="55"/>
      <c r="K122" s="55"/>
      <c r="L122" s="164"/>
    </row>
    <row r="123" spans="2:12" ht="15">
      <c r="B123" s="197"/>
      <c r="C123" s="38">
        <v>17</v>
      </c>
      <c r="D123" s="39"/>
      <c r="E123" s="50"/>
      <c r="F123" s="55"/>
      <c r="G123" s="39"/>
      <c r="H123" s="39"/>
      <c r="I123" s="68"/>
      <c r="J123" s="55"/>
      <c r="K123" s="55"/>
      <c r="L123" s="164"/>
    </row>
    <row r="124" spans="2:12" ht="15">
      <c r="B124" s="197"/>
      <c r="C124" s="38">
        <v>18</v>
      </c>
      <c r="D124" s="39"/>
      <c r="E124" s="50"/>
      <c r="F124" s="55"/>
      <c r="G124" s="39"/>
      <c r="H124" s="39"/>
      <c r="I124" s="68"/>
      <c r="J124" s="55"/>
      <c r="K124" s="55"/>
      <c r="L124" s="164"/>
    </row>
    <row r="125" spans="2:12" ht="15">
      <c r="B125" s="197"/>
      <c r="C125" s="38">
        <v>19</v>
      </c>
      <c r="D125" s="39"/>
      <c r="E125" s="50"/>
      <c r="F125" s="55"/>
      <c r="G125" s="39"/>
      <c r="H125" s="39"/>
      <c r="I125" s="68"/>
      <c r="J125" s="55"/>
      <c r="K125" s="55"/>
      <c r="L125" s="164"/>
    </row>
    <row r="126" spans="2:12" ht="15">
      <c r="B126" s="197"/>
      <c r="C126" s="38">
        <v>20</v>
      </c>
      <c r="D126" s="39"/>
      <c r="E126" s="50"/>
      <c r="F126" s="55"/>
      <c r="G126" s="39"/>
      <c r="H126" s="39"/>
      <c r="I126" s="68"/>
      <c r="J126" s="55"/>
      <c r="K126" s="55"/>
      <c r="L126" s="164"/>
    </row>
    <row r="127" spans="2:12" ht="15">
      <c r="B127" s="197"/>
      <c r="C127" s="38">
        <v>21</v>
      </c>
      <c r="D127" s="39"/>
      <c r="E127" s="50"/>
      <c r="F127" s="55"/>
      <c r="G127" s="39"/>
      <c r="H127" s="39"/>
      <c r="I127" s="68"/>
      <c r="J127" s="55"/>
      <c r="K127" s="55"/>
      <c r="L127" s="164"/>
    </row>
    <row r="128" spans="2:12" ht="15">
      <c r="B128" s="197"/>
      <c r="C128" s="38">
        <v>22</v>
      </c>
      <c r="D128" s="39"/>
      <c r="E128" s="50"/>
      <c r="F128" s="55"/>
      <c r="G128" s="39"/>
      <c r="H128" s="39"/>
      <c r="I128" s="68"/>
      <c r="J128" s="55"/>
      <c r="K128" s="55"/>
      <c r="L128" s="164"/>
    </row>
    <row r="129" spans="2:12" ht="15">
      <c r="B129" s="197"/>
      <c r="C129" s="38">
        <v>23</v>
      </c>
      <c r="D129" s="39"/>
      <c r="E129" s="50"/>
      <c r="F129" s="55"/>
      <c r="G129" s="39"/>
      <c r="H129" s="39"/>
      <c r="I129" s="68"/>
      <c r="J129" s="55"/>
      <c r="K129" s="55"/>
      <c r="L129" s="164"/>
    </row>
    <row r="130" spans="2:12" ht="15">
      <c r="B130" s="197"/>
      <c r="C130" s="43">
        <v>24</v>
      </c>
      <c r="D130" s="41"/>
      <c r="E130" s="56"/>
      <c r="F130" s="56"/>
      <c r="G130" s="41"/>
      <c r="H130" s="41"/>
      <c r="I130" s="74"/>
      <c r="J130" s="167"/>
      <c r="K130" s="56"/>
      <c r="L130" s="164"/>
    </row>
    <row r="131" spans="2:12" ht="15">
      <c r="B131" s="197">
        <v>41858</v>
      </c>
      <c r="C131" s="36">
        <v>1</v>
      </c>
      <c r="D131" s="42"/>
      <c r="E131" s="54"/>
      <c r="F131" s="54"/>
      <c r="G131" s="42"/>
      <c r="H131" s="42"/>
      <c r="I131" s="71"/>
      <c r="J131" s="54"/>
      <c r="K131" s="54"/>
      <c r="L131" s="169"/>
    </row>
    <row r="132" spans="2:12" ht="15">
      <c r="B132" s="197"/>
      <c r="C132" s="38">
        <v>2</v>
      </c>
      <c r="D132" s="39"/>
      <c r="E132" s="50"/>
      <c r="F132" s="55"/>
      <c r="G132" s="39"/>
      <c r="H132" s="39"/>
      <c r="I132" s="68"/>
      <c r="J132" s="55"/>
      <c r="K132" s="55"/>
      <c r="L132" s="164"/>
    </row>
    <row r="133" spans="2:12" ht="15">
      <c r="B133" s="197"/>
      <c r="C133" s="38">
        <v>3</v>
      </c>
      <c r="D133" s="39"/>
      <c r="E133" s="50"/>
      <c r="F133" s="55"/>
      <c r="G133" s="39"/>
      <c r="H133" s="39"/>
      <c r="I133" s="68"/>
      <c r="J133" s="55"/>
      <c r="K133" s="55"/>
      <c r="L133" s="164"/>
    </row>
    <row r="134" spans="2:12" ht="15">
      <c r="B134" s="197"/>
      <c r="C134" s="38">
        <v>4</v>
      </c>
      <c r="D134" s="39"/>
      <c r="E134" s="50"/>
      <c r="F134" s="55"/>
      <c r="G134" s="39"/>
      <c r="H134" s="39"/>
      <c r="I134" s="68"/>
      <c r="J134" s="55"/>
      <c r="K134" s="55"/>
      <c r="L134" s="164"/>
    </row>
    <row r="135" spans="2:12" ht="15">
      <c r="B135" s="197"/>
      <c r="C135" s="38">
        <v>5</v>
      </c>
      <c r="D135" s="39"/>
      <c r="E135" s="50"/>
      <c r="F135" s="55"/>
      <c r="G135" s="39"/>
      <c r="H135" s="39"/>
      <c r="I135" s="68"/>
      <c r="J135" s="55"/>
      <c r="K135" s="55"/>
      <c r="L135" s="164"/>
    </row>
    <row r="136" spans="2:12" ht="15">
      <c r="B136" s="197"/>
      <c r="C136" s="38">
        <v>6</v>
      </c>
      <c r="D136" s="39"/>
      <c r="E136" s="50"/>
      <c r="F136" s="55"/>
      <c r="G136" s="39"/>
      <c r="H136" s="39"/>
      <c r="I136" s="68"/>
      <c r="J136" s="55"/>
      <c r="K136" s="55"/>
      <c r="L136" s="164"/>
    </row>
    <row r="137" spans="2:12" ht="15">
      <c r="B137" s="197"/>
      <c r="C137" s="38">
        <v>7</v>
      </c>
      <c r="D137" s="39"/>
      <c r="E137" s="50"/>
      <c r="F137" s="55"/>
      <c r="G137" s="39"/>
      <c r="H137" s="39"/>
      <c r="I137" s="68"/>
      <c r="J137" s="55"/>
      <c r="K137" s="55"/>
      <c r="L137" s="164"/>
    </row>
    <row r="138" spans="2:12" ht="15">
      <c r="B138" s="197"/>
      <c r="C138" s="38">
        <v>8</v>
      </c>
      <c r="D138" s="39"/>
      <c r="E138" s="50"/>
      <c r="F138" s="55"/>
      <c r="G138" s="39"/>
      <c r="H138" s="39"/>
      <c r="I138" s="68"/>
      <c r="J138" s="55"/>
      <c r="K138" s="55"/>
      <c r="L138" s="164"/>
    </row>
    <row r="139" spans="2:12" ht="15">
      <c r="B139" s="197"/>
      <c r="C139" s="38">
        <v>9</v>
      </c>
      <c r="D139" s="39"/>
      <c r="E139" s="50"/>
      <c r="F139" s="55"/>
      <c r="G139" s="39"/>
      <c r="H139" s="39"/>
      <c r="I139" s="68"/>
      <c r="J139" s="55"/>
      <c r="K139" s="55"/>
      <c r="L139" s="164"/>
    </row>
    <row r="140" spans="2:12" ht="15">
      <c r="B140" s="197"/>
      <c r="C140" s="38">
        <v>10</v>
      </c>
      <c r="D140" s="39"/>
      <c r="E140" s="50"/>
      <c r="F140" s="55"/>
      <c r="G140" s="39"/>
      <c r="H140" s="39"/>
      <c r="I140" s="68"/>
      <c r="J140" s="55"/>
      <c r="K140" s="55"/>
      <c r="L140" s="164"/>
    </row>
    <row r="141" spans="2:12" ht="15">
      <c r="B141" s="197"/>
      <c r="C141" s="38">
        <v>11</v>
      </c>
      <c r="D141" s="39"/>
      <c r="E141" s="50"/>
      <c r="F141" s="55"/>
      <c r="G141" s="39"/>
      <c r="H141" s="39"/>
      <c r="I141" s="68"/>
      <c r="J141" s="55"/>
      <c r="K141" s="55"/>
      <c r="L141" s="164"/>
    </row>
    <row r="142" spans="2:12" ht="15">
      <c r="B142" s="197"/>
      <c r="C142" s="38">
        <v>12</v>
      </c>
      <c r="D142" s="39"/>
      <c r="E142" s="50"/>
      <c r="F142" s="55"/>
      <c r="G142" s="39"/>
      <c r="H142" s="39"/>
      <c r="I142" s="68"/>
      <c r="J142" s="55"/>
      <c r="K142" s="55"/>
      <c r="L142" s="164"/>
    </row>
    <row r="143" spans="2:12" ht="15">
      <c r="B143" s="197"/>
      <c r="C143" s="38">
        <v>13</v>
      </c>
      <c r="D143" s="39"/>
      <c r="E143" s="50"/>
      <c r="F143" s="55"/>
      <c r="G143" s="39"/>
      <c r="H143" s="39"/>
      <c r="I143" s="68"/>
      <c r="J143" s="55"/>
      <c r="K143" s="55"/>
      <c r="L143" s="164"/>
    </row>
    <row r="144" spans="2:12" ht="15">
      <c r="B144" s="197"/>
      <c r="C144" s="38">
        <v>14</v>
      </c>
      <c r="D144" s="39"/>
      <c r="E144" s="50"/>
      <c r="F144" s="55"/>
      <c r="G144" s="39"/>
      <c r="H144" s="39"/>
      <c r="I144" s="68"/>
      <c r="J144" s="55"/>
      <c r="K144" s="55"/>
      <c r="L144" s="164"/>
    </row>
    <row r="145" spans="2:12" ht="15">
      <c r="B145" s="197"/>
      <c r="C145" s="38">
        <v>15</v>
      </c>
      <c r="D145" s="39"/>
      <c r="E145" s="50"/>
      <c r="F145" s="55"/>
      <c r="G145" s="39"/>
      <c r="H145" s="39"/>
      <c r="I145" s="68"/>
      <c r="J145" s="55"/>
      <c r="K145" s="55"/>
      <c r="L145" s="164"/>
    </row>
    <row r="146" spans="2:12" ht="15">
      <c r="B146" s="197"/>
      <c r="C146" s="38">
        <v>16</v>
      </c>
      <c r="D146" s="39"/>
      <c r="E146" s="50"/>
      <c r="F146" s="55"/>
      <c r="G146" s="39"/>
      <c r="H146" s="39"/>
      <c r="I146" s="68"/>
      <c r="J146" s="55"/>
      <c r="K146" s="55"/>
      <c r="L146" s="164"/>
    </row>
    <row r="147" spans="2:12" ht="15">
      <c r="B147" s="197"/>
      <c r="C147" s="38">
        <v>17</v>
      </c>
      <c r="D147" s="39"/>
      <c r="E147" s="50"/>
      <c r="F147" s="55"/>
      <c r="G147" s="39"/>
      <c r="H147" s="39"/>
      <c r="I147" s="68"/>
      <c r="J147" s="55"/>
      <c r="K147" s="55"/>
      <c r="L147" s="164"/>
    </row>
    <row r="148" spans="2:12" ht="15">
      <c r="B148" s="197"/>
      <c r="C148" s="38">
        <v>18</v>
      </c>
      <c r="D148" s="39"/>
      <c r="E148" s="50"/>
      <c r="F148" s="55"/>
      <c r="G148" s="39"/>
      <c r="H148" s="39"/>
      <c r="I148" s="68"/>
      <c r="J148" s="55"/>
      <c r="K148" s="55"/>
      <c r="L148" s="164"/>
    </row>
    <row r="149" spans="2:12" ht="15">
      <c r="B149" s="197"/>
      <c r="C149" s="38">
        <v>19</v>
      </c>
      <c r="D149" s="39"/>
      <c r="E149" s="50"/>
      <c r="F149" s="55"/>
      <c r="G149" s="39"/>
      <c r="H149" s="39"/>
      <c r="I149" s="68"/>
      <c r="J149" s="55"/>
      <c r="K149" s="55"/>
      <c r="L149" s="164"/>
    </row>
    <row r="150" spans="2:12" ht="15">
      <c r="B150" s="197"/>
      <c r="C150" s="38">
        <v>20</v>
      </c>
      <c r="D150" s="39"/>
      <c r="E150" s="50"/>
      <c r="F150" s="55"/>
      <c r="G150" s="39"/>
      <c r="H150" s="39"/>
      <c r="I150" s="68"/>
      <c r="J150" s="55"/>
      <c r="K150" s="55"/>
      <c r="L150" s="164"/>
    </row>
    <row r="151" spans="2:12" ht="15">
      <c r="B151" s="197"/>
      <c r="C151" s="38">
        <v>21</v>
      </c>
      <c r="D151" s="39"/>
      <c r="E151" s="50"/>
      <c r="F151" s="55"/>
      <c r="G151" s="39"/>
      <c r="H151" s="39"/>
      <c r="I151" s="68"/>
      <c r="J151" s="55"/>
      <c r="K151" s="55"/>
      <c r="L151" s="164"/>
    </row>
    <row r="152" spans="2:12" ht="15">
      <c r="B152" s="197"/>
      <c r="C152" s="38">
        <v>22</v>
      </c>
      <c r="D152" s="39"/>
      <c r="E152" s="50"/>
      <c r="F152" s="55"/>
      <c r="G152" s="39"/>
      <c r="H152" s="39"/>
      <c r="I152" s="68"/>
      <c r="J152" s="55"/>
      <c r="K152" s="55"/>
      <c r="L152" s="164"/>
    </row>
    <row r="153" spans="2:12" ht="15">
      <c r="B153" s="197"/>
      <c r="C153" s="38">
        <v>23</v>
      </c>
      <c r="D153" s="39"/>
      <c r="E153" s="50"/>
      <c r="F153" s="55"/>
      <c r="G153" s="39"/>
      <c r="H153" s="39"/>
      <c r="I153" s="68"/>
      <c r="J153" s="55"/>
      <c r="K153" s="55"/>
      <c r="L153" s="164"/>
    </row>
    <row r="154" spans="2:12" ht="15">
      <c r="B154" s="197"/>
      <c r="C154" s="43">
        <v>24</v>
      </c>
      <c r="D154" s="44"/>
      <c r="E154" s="56"/>
      <c r="F154" s="56"/>
      <c r="G154" s="44"/>
      <c r="H154" s="44"/>
      <c r="I154" s="72"/>
      <c r="J154" s="167"/>
      <c r="K154" s="56"/>
      <c r="L154" s="164"/>
    </row>
    <row r="155" spans="2:12" ht="15">
      <c r="B155" s="197">
        <v>41859</v>
      </c>
      <c r="C155" s="36">
        <v>1</v>
      </c>
      <c r="D155" s="37"/>
      <c r="E155" s="54"/>
      <c r="F155" s="54"/>
      <c r="G155" s="37"/>
      <c r="H155" s="37"/>
      <c r="I155" s="73"/>
      <c r="J155" s="54"/>
      <c r="K155" s="54"/>
      <c r="L155" s="169"/>
    </row>
    <row r="156" spans="2:12" ht="15">
      <c r="B156" s="197"/>
      <c r="C156" s="38">
        <v>2</v>
      </c>
      <c r="D156" s="39"/>
      <c r="E156" s="50"/>
      <c r="F156" s="55"/>
      <c r="G156" s="39"/>
      <c r="H156" s="39"/>
      <c r="I156" s="68"/>
      <c r="J156" s="55"/>
      <c r="K156" s="55"/>
      <c r="L156" s="164"/>
    </row>
    <row r="157" spans="2:12" ht="15">
      <c r="B157" s="197"/>
      <c r="C157" s="38">
        <v>3</v>
      </c>
      <c r="D157" s="39"/>
      <c r="E157" s="50"/>
      <c r="F157" s="55"/>
      <c r="G157" s="39"/>
      <c r="H157" s="39"/>
      <c r="I157" s="68"/>
      <c r="J157" s="55"/>
      <c r="K157" s="55"/>
      <c r="L157" s="164"/>
    </row>
    <row r="158" spans="2:12" ht="15">
      <c r="B158" s="197"/>
      <c r="C158" s="38">
        <v>4</v>
      </c>
      <c r="D158" s="39"/>
      <c r="E158" s="50"/>
      <c r="F158" s="55"/>
      <c r="G158" s="39"/>
      <c r="H158" s="39"/>
      <c r="I158" s="68"/>
      <c r="J158" s="55"/>
      <c r="K158" s="55"/>
      <c r="L158" s="164"/>
    </row>
    <row r="159" spans="2:12" ht="15">
      <c r="B159" s="197"/>
      <c r="C159" s="38">
        <v>5</v>
      </c>
      <c r="D159" s="39"/>
      <c r="E159" s="50"/>
      <c r="F159" s="55"/>
      <c r="G159" s="39"/>
      <c r="H159" s="39"/>
      <c r="I159" s="68"/>
      <c r="J159" s="55"/>
      <c r="K159" s="55"/>
      <c r="L159" s="164"/>
    </row>
    <row r="160" spans="2:12" ht="15">
      <c r="B160" s="197"/>
      <c r="C160" s="38">
        <v>6</v>
      </c>
      <c r="D160" s="39"/>
      <c r="E160" s="50"/>
      <c r="F160" s="55"/>
      <c r="G160" s="39"/>
      <c r="H160" s="39"/>
      <c r="I160" s="68"/>
      <c r="J160" s="55"/>
      <c r="K160" s="55"/>
      <c r="L160" s="164"/>
    </row>
    <row r="161" spans="2:12" ht="15">
      <c r="B161" s="197"/>
      <c r="C161" s="38">
        <v>7</v>
      </c>
      <c r="D161" s="39"/>
      <c r="E161" s="50"/>
      <c r="F161" s="55"/>
      <c r="G161" s="39"/>
      <c r="H161" s="39"/>
      <c r="I161" s="68"/>
      <c r="J161" s="55"/>
      <c r="K161" s="55"/>
      <c r="L161" s="164"/>
    </row>
    <row r="162" spans="2:12" ht="15">
      <c r="B162" s="197"/>
      <c r="C162" s="38">
        <v>8</v>
      </c>
      <c r="D162" s="39"/>
      <c r="E162" s="50"/>
      <c r="F162" s="55"/>
      <c r="G162" s="39"/>
      <c r="H162" s="39"/>
      <c r="I162" s="68"/>
      <c r="J162" s="55"/>
      <c r="K162" s="55"/>
      <c r="L162" s="164"/>
    </row>
    <row r="163" spans="2:12" ht="15">
      <c r="B163" s="197"/>
      <c r="C163" s="38">
        <v>9</v>
      </c>
      <c r="D163" s="39"/>
      <c r="E163" s="50"/>
      <c r="F163" s="55"/>
      <c r="G163" s="39"/>
      <c r="H163" s="39"/>
      <c r="I163" s="68"/>
      <c r="J163" s="55"/>
      <c r="K163" s="55"/>
      <c r="L163" s="164"/>
    </row>
    <row r="164" spans="2:12" ht="15">
      <c r="B164" s="197"/>
      <c r="C164" s="38">
        <v>10</v>
      </c>
      <c r="D164" s="39"/>
      <c r="E164" s="50"/>
      <c r="F164" s="55"/>
      <c r="G164" s="39"/>
      <c r="H164" s="39"/>
      <c r="I164" s="68"/>
      <c r="J164" s="55"/>
      <c r="K164" s="55"/>
      <c r="L164" s="164"/>
    </row>
    <row r="165" spans="2:12" ht="15">
      <c r="B165" s="197"/>
      <c r="C165" s="38">
        <v>11</v>
      </c>
      <c r="D165" s="39"/>
      <c r="E165" s="50"/>
      <c r="F165" s="55"/>
      <c r="G165" s="39"/>
      <c r="H165" s="39"/>
      <c r="I165" s="68"/>
      <c r="J165" s="55"/>
      <c r="K165" s="55"/>
      <c r="L165" s="164"/>
    </row>
    <row r="166" spans="2:12" ht="15">
      <c r="B166" s="197"/>
      <c r="C166" s="38">
        <v>12</v>
      </c>
      <c r="D166" s="39"/>
      <c r="E166" s="50"/>
      <c r="F166" s="55"/>
      <c r="G166" s="39"/>
      <c r="H166" s="39"/>
      <c r="I166" s="68"/>
      <c r="J166" s="55"/>
      <c r="K166" s="55"/>
      <c r="L166" s="164"/>
    </row>
    <row r="167" spans="2:12" ht="15">
      <c r="B167" s="197"/>
      <c r="C167" s="38">
        <v>13</v>
      </c>
      <c r="D167" s="39"/>
      <c r="E167" s="50"/>
      <c r="F167" s="55"/>
      <c r="G167" s="39"/>
      <c r="H167" s="39"/>
      <c r="I167" s="68"/>
      <c r="J167" s="55"/>
      <c r="K167" s="55"/>
      <c r="L167" s="164"/>
    </row>
    <row r="168" spans="2:12" ht="15">
      <c r="B168" s="197"/>
      <c r="C168" s="38">
        <v>14</v>
      </c>
      <c r="D168" s="39"/>
      <c r="E168" s="50"/>
      <c r="F168" s="55"/>
      <c r="G168" s="39"/>
      <c r="H168" s="39"/>
      <c r="I168" s="68"/>
      <c r="J168" s="55"/>
      <c r="K168" s="55"/>
      <c r="L168" s="164"/>
    </row>
    <row r="169" spans="2:12" ht="15">
      <c r="B169" s="197"/>
      <c r="C169" s="38">
        <v>15</v>
      </c>
      <c r="D169" s="39"/>
      <c r="E169" s="50"/>
      <c r="F169" s="55"/>
      <c r="G169" s="39"/>
      <c r="H169" s="39"/>
      <c r="I169" s="68"/>
      <c r="J169" s="55"/>
      <c r="K169" s="55"/>
      <c r="L169" s="164"/>
    </row>
    <row r="170" spans="2:12" ht="15">
      <c r="B170" s="197"/>
      <c r="C170" s="38">
        <v>16</v>
      </c>
      <c r="D170" s="39"/>
      <c r="E170" s="50"/>
      <c r="F170" s="55"/>
      <c r="G170" s="39"/>
      <c r="H170" s="39"/>
      <c r="I170" s="68"/>
      <c r="J170" s="55"/>
      <c r="K170" s="55"/>
      <c r="L170" s="164"/>
    </row>
    <row r="171" spans="2:12" ht="15">
      <c r="B171" s="197"/>
      <c r="C171" s="38">
        <v>17</v>
      </c>
      <c r="D171" s="39"/>
      <c r="E171" s="50"/>
      <c r="F171" s="55"/>
      <c r="G171" s="39"/>
      <c r="H171" s="39"/>
      <c r="I171" s="68"/>
      <c r="J171" s="55"/>
      <c r="K171" s="55"/>
      <c r="L171" s="164"/>
    </row>
    <row r="172" spans="2:12" ht="15">
      <c r="B172" s="197"/>
      <c r="C172" s="38">
        <v>18</v>
      </c>
      <c r="D172" s="39"/>
      <c r="E172" s="50"/>
      <c r="F172" s="55"/>
      <c r="G172" s="39"/>
      <c r="H172" s="39"/>
      <c r="I172" s="68"/>
      <c r="J172" s="55"/>
      <c r="K172" s="55"/>
      <c r="L172" s="164"/>
    </row>
    <row r="173" spans="2:12" ht="15">
      <c r="B173" s="197"/>
      <c r="C173" s="38">
        <v>19</v>
      </c>
      <c r="D173" s="39"/>
      <c r="E173" s="50"/>
      <c r="F173" s="55"/>
      <c r="G173" s="39"/>
      <c r="H173" s="39"/>
      <c r="I173" s="68"/>
      <c r="J173" s="55"/>
      <c r="K173" s="55"/>
      <c r="L173" s="164"/>
    </row>
    <row r="174" spans="2:12" ht="15">
      <c r="B174" s="197"/>
      <c r="C174" s="38">
        <v>20</v>
      </c>
      <c r="D174" s="39"/>
      <c r="E174" s="50"/>
      <c r="F174" s="55"/>
      <c r="G174" s="39"/>
      <c r="H174" s="39"/>
      <c r="I174" s="68"/>
      <c r="J174" s="55"/>
      <c r="K174" s="55"/>
      <c r="L174" s="164"/>
    </row>
    <row r="175" spans="2:12" ht="15">
      <c r="B175" s="197"/>
      <c r="C175" s="38">
        <v>21</v>
      </c>
      <c r="D175" s="39"/>
      <c r="E175" s="50"/>
      <c r="F175" s="55"/>
      <c r="G175" s="39"/>
      <c r="H175" s="39"/>
      <c r="I175" s="68"/>
      <c r="J175" s="55"/>
      <c r="K175" s="55"/>
      <c r="L175" s="164"/>
    </row>
    <row r="176" spans="2:12" ht="15">
      <c r="B176" s="197"/>
      <c r="C176" s="38">
        <v>22</v>
      </c>
      <c r="D176" s="39"/>
      <c r="E176" s="50"/>
      <c r="F176" s="55"/>
      <c r="G176" s="39"/>
      <c r="H176" s="39"/>
      <c r="I176" s="68"/>
      <c r="J176" s="55"/>
      <c r="K176" s="55"/>
      <c r="L176" s="164"/>
    </row>
    <row r="177" spans="2:12" ht="15">
      <c r="B177" s="197"/>
      <c r="C177" s="38">
        <v>23</v>
      </c>
      <c r="D177" s="39"/>
      <c r="E177" s="50"/>
      <c r="F177" s="55"/>
      <c r="G177" s="39"/>
      <c r="H177" s="39"/>
      <c r="I177" s="68"/>
      <c r="J177" s="55"/>
      <c r="K177" s="55"/>
      <c r="L177" s="164"/>
    </row>
    <row r="178" spans="2:12" ht="15">
      <c r="B178" s="197"/>
      <c r="C178" s="40">
        <v>24</v>
      </c>
      <c r="D178" s="41"/>
      <c r="E178" s="56"/>
      <c r="F178" s="56"/>
      <c r="G178" s="41"/>
      <c r="H178" s="41"/>
      <c r="I178" s="74"/>
      <c r="J178" s="167"/>
      <c r="K178" s="56"/>
      <c r="L178" s="164"/>
    </row>
    <row r="179" spans="2:12" ht="15">
      <c r="B179" s="197">
        <v>41860</v>
      </c>
      <c r="C179" s="36">
        <v>1</v>
      </c>
      <c r="D179" s="42"/>
      <c r="E179" s="54"/>
      <c r="F179" s="54"/>
      <c r="G179" s="42"/>
      <c r="H179" s="42"/>
      <c r="I179" s="71"/>
      <c r="J179" s="54"/>
      <c r="K179" s="54"/>
      <c r="L179" s="169"/>
    </row>
    <row r="180" spans="2:12" ht="15">
      <c r="B180" s="197"/>
      <c r="C180" s="38">
        <v>2</v>
      </c>
      <c r="D180" s="39"/>
      <c r="E180" s="50"/>
      <c r="F180" s="55"/>
      <c r="G180" s="39"/>
      <c r="H180" s="39"/>
      <c r="I180" s="68"/>
      <c r="J180" s="55"/>
      <c r="K180" s="55"/>
      <c r="L180" s="164"/>
    </row>
    <row r="181" spans="2:12" ht="15">
      <c r="B181" s="197"/>
      <c r="C181" s="38">
        <v>3</v>
      </c>
      <c r="D181" s="39"/>
      <c r="E181" s="50"/>
      <c r="F181" s="55"/>
      <c r="G181" s="39"/>
      <c r="H181" s="39"/>
      <c r="I181" s="68"/>
      <c r="J181" s="55"/>
      <c r="K181" s="55"/>
      <c r="L181" s="164"/>
    </row>
    <row r="182" spans="2:12" ht="15">
      <c r="B182" s="197"/>
      <c r="C182" s="38">
        <v>4</v>
      </c>
      <c r="D182" s="39"/>
      <c r="E182" s="50"/>
      <c r="F182" s="55"/>
      <c r="G182" s="39"/>
      <c r="H182" s="39"/>
      <c r="I182" s="68"/>
      <c r="J182" s="55"/>
      <c r="K182" s="55"/>
      <c r="L182" s="164"/>
    </row>
    <row r="183" spans="2:12" ht="15">
      <c r="B183" s="197"/>
      <c r="C183" s="38">
        <v>5</v>
      </c>
      <c r="D183" s="39"/>
      <c r="E183" s="50"/>
      <c r="F183" s="55"/>
      <c r="G183" s="39"/>
      <c r="H183" s="39"/>
      <c r="I183" s="68"/>
      <c r="J183" s="55"/>
      <c r="K183" s="55"/>
      <c r="L183" s="164"/>
    </row>
    <row r="184" spans="2:12" ht="15">
      <c r="B184" s="197"/>
      <c r="C184" s="38">
        <v>6</v>
      </c>
      <c r="D184" s="39"/>
      <c r="E184" s="50"/>
      <c r="F184" s="55"/>
      <c r="G184" s="39"/>
      <c r="H184" s="39"/>
      <c r="I184" s="68"/>
      <c r="J184" s="55"/>
      <c r="K184" s="55"/>
      <c r="L184" s="164"/>
    </row>
    <row r="185" spans="2:12" ht="15">
      <c r="B185" s="197"/>
      <c r="C185" s="38">
        <v>7</v>
      </c>
      <c r="D185" s="39"/>
      <c r="E185" s="50"/>
      <c r="F185" s="55"/>
      <c r="G185" s="39"/>
      <c r="H185" s="39"/>
      <c r="I185" s="68"/>
      <c r="J185" s="55"/>
      <c r="K185" s="55"/>
      <c r="L185" s="164"/>
    </row>
    <row r="186" spans="2:12" ht="15">
      <c r="B186" s="197"/>
      <c r="C186" s="38">
        <v>8</v>
      </c>
      <c r="D186" s="39"/>
      <c r="E186" s="50"/>
      <c r="F186" s="55"/>
      <c r="G186" s="39"/>
      <c r="H186" s="39"/>
      <c r="I186" s="68"/>
      <c r="J186" s="55"/>
      <c r="K186" s="55"/>
      <c r="L186" s="164"/>
    </row>
    <row r="187" spans="2:12" ht="15">
      <c r="B187" s="197"/>
      <c r="C187" s="38">
        <v>9</v>
      </c>
      <c r="D187" s="39"/>
      <c r="E187" s="50"/>
      <c r="F187" s="55"/>
      <c r="G187" s="39"/>
      <c r="H187" s="39"/>
      <c r="I187" s="68"/>
      <c r="J187" s="55"/>
      <c r="K187" s="55"/>
      <c r="L187" s="164"/>
    </row>
    <row r="188" spans="2:12" ht="15">
      <c r="B188" s="197"/>
      <c r="C188" s="38">
        <v>10</v>
      </c>
      <c r="D188" s="39"/>
      <c r="E188" s="50"/>
      <c r="F188" s="55"/>
      <c r="G188" s="39"/>
      <c r="H188" s="39"/>
      <c r="I188" s="68"/>
      <c r="J188" s="55"/>
      <c r="K188" s="55"/>
      <c r="L188" s="164"/>
    </row>
    <row r="189" spans="2:12" ht="15">
      <c r="B189" s="197"/>
      <c r="C189" s="38">
        <v>11</v>
      </c>
      <c r="D189" s="39"/>
      <c r="E189" s="50"/>
      <c r="F189" s="55"/>
      <c r="G189" s="39"/>
      <c r="H189" s="39"/>
      <c r="I189" s="68"/>
      <c r="J189" s="55"/>
      <c r="K189" s="55"/>
      <c r="L189" s="164"/>
    </row>
    <row r="190" spans="2:12" ht="15">
      <c r="B190" s="197"/>
      <c r="C190" s="38">
        <v>12</v>
      </c>
      <c r="D190" s="39"/>
      <c r="E190" s="50"/>
      <c r="F190" s="55"/>
      <c r="G190" s="39"/>
      <c r="H190" s="39"/>
      <c r="I190" s="68"/>
      <c r="J190" s="55"/>
      <c r="K190" s="55"/>
      <c r="L190" s="164"/>
    </row>
    <row r="191" spans="2:12" ht="15">
      <c r="B191" s="197"/>
      <c r="C191" s="38">
        <v>13</v>
      </c>
      <c r="D191" s="39"/>
      <c r="E191" s="50"/>
      <c r="F191" s="55"/>
      <c r="G191" s="39"/>
      <c r="H191" s="39"/>
      <c r="I191" s="68"/>
      <c r="J191" s="55"/>
      <c r="K191" s="55"/>
      <c r="L191" s="164"/>
    </row>
    <row r="192" spans="2:12" ht="15">
      <c r="B192" s="197"/>
      <c r="C192" s="38">
        <v>14</v>
      </c>
      <c r="D192" s="39"/>
      <c r="E192" s="50"/>
      <c r="F192" s="55"/>
      <c r="G192" s="39"/>
      <c r="H192" s="39"/>
      <c r="I192" s="68"/>
      <c r="J192" s="55"/>
      <c r="K192" s="55"/>
      <c r="L192" s="164"/>
    </row>
    <row r="193" spans="2:12" ht="15">
      <c r="B193" s="197"/>
      <c r="C193" s="38">
        <v>15</v>
      </c>
      <c r="D193" s="39"/>
      <c r="E193" s="50"/>
      <c r="F193" s="55"/>
      <c r="G193" s="39"/>
      <c r="H193" s="39"/>
      <c r="I193" s="68"/>
      <c r="J193" s="55"/>
      <c r="K193" s="55"/>
      <c r="L193" s="164"/>
    </row>
    <row r="194" spans="2:12" ht="15">
      <c r="B194" s="197"/>
      <c r="C194" s="38">
        <v>16</v>
      </c>
      <c r="D194" s="39"/>
      <c r="E194" s="50"/>
      <c r="F194" s="55"/>
      <c r="G194" s="39"/>
      <c r="H194" s="39"/>
      <c r="I194" s="68"/>
      <c r="J194" s="55"/>
      <c r="K194" s="55"/>
      <c r="L194" s="164"/>
    </row>
    <row r="195" spans="2:12" ht="15">
      <c r="B195" s="197"/>
      <c r="C195" s="38">
        <v>17</v>
      </c>
      <c r="D195" s="39"/>
      <c r="E195" s="50"/>
      <c r="F195" s="55"/>
      <c r="G195" s="39"/>
      <c r="H195" s="39"/>
      <c r="I195" s="68"/>
      <c r="J195" s="55"/>
      <c r="K195" s="55"/>
      <c r="L195" s="164"/>
    </row>
    <row r="196" spans="2:12" ht="15">
      <c r="B196" s="197"/>
      <c r="C196" s="38">
        <v>18</v>
      </c>
      <c r="D196" s="39"/>
      <c r="E196" s="50"/>
      <c r="F196" s="55"/>
      <c r="G196" s="39"/>
      <c r="H196" s="39"/>
      <c r="I196" s="68"/>
      <c r="J196" s="55"/>
      <c r="K196" s="55"/>
      <c r="L196" s="164"/>
    </row>
    <row r="197" spans="2:12" ht="15">
      <c r="B197" s="197"/>
      <c r="C197" s="38">
        <v>19</v>
      </c>
      <c r="D197" s="39"/>
      <c r="E197" s="50"/>
      <c r="F197" s="55"/>
      <c r="G197" s="39"/>
      <c r="H197" s="39"/>
      <c r="I197" s="68"/>
      <c r="J197" s="55"/>
      <c r="K197" s="55"/>
      <c r="L197" s="164"/>
    </row>
    <row r="198" spans="2:12" ht="15">
      <c r="B198" s="197"/>
      <c r="C198" s="38">
        <v>20</v>
      </c>
      <c r="D198" s="39"/>
      <c r="E198" s="50"/>
      <c r="F198" s="55"/>
      <c r="G198" s="39"/>
      <c r="H198" s="39"/>
      <c r="I198" s="68"/>
      <c r="J198" s="55"/>
      <c r="K198" s="55"/>
      <c r="L198" s="164"/>
    </row>
    <row r="199" spans="2:12" ht="15">
      <c r="B199" s="197"/>
      <c r="C199" s="38">
        <v>21</v>
      </c>
      <c r="D199" s="39"/>
      <c r="E199" s="50"/>
      <c r="F199" s="55"/>
      <c r="G199" s="39"/>
      <c r="H199" s="39"/>
      <c r="I199" s="68"/>
      <c r="J199" s="55"/>
      <c r="K199" s="55"/>
      <c r="L199" s="164"/>
    </row>
    <row r="200" spans="2:12" ht="15">
      <c r="B200" s="197"/>
      <c r="C200" s="38">
        <v>22</v>
      </c>
      <c r="D200" s="39"/>
      <c r="E200" s="50"/>
      <c r="F200" s="55"/>
      <c r="G200" s="39"/>
      <c r="H200" s="39"/>
      <c r="I200" s="68"/>
      <c r="J200" s="55"/>
      <c r="K200" s="55"/>
      <c r="L200" s="164"/>
    </row>
    <row r="201" spans="2:12" ht="15">
      <c r="B201" s="197"/>
      <c r="C201" s="38">
        <v>23</v>
      </c>
      <c r="D201" s="39"/>
      <c r="E201" s="50"/>
      <c r="F201" s="55"/>
      <c r="G201" s="39"/>
      <c r="H201" s="39"/>
      <c r="I201" s="68"/>
      <c r="J201" s="55"/>
      <c r="K201" s="55"/>
      <c r="L201" s="164"/>
    </row>
    <row r="202" spans="2:12" ht="15">
      <c r="B202" s="197"/>
      <c r="C202" s="43">
        <v>24</v>
      </c>
      <c r="D202" s="44"/>
      <c r="E202" s="56"/>
      <c r="F202" s="56"/>
      <c r="G202" s="44"/>
      <c r="H202" s="44"/>
      <c r="I202" s="72"/>
      <c r="J202" s="167"/>
      <c r="K202" s="56"/>
      <c r="L202" s="164"/>
    </row>
    <row r="203" spans="2:12" ht="15">
      <c r="B203" s="197">
        <v>41861</v>
      </c>
      <c r="C203" s="36">
        <v>1</v>
      </c>
      <c r="D203" s="37"/>
      <c r="E203" s="54"/>
      <c r="F203" s="54"/>
      <c r="G203" s="37"/>
      <c r="H203" s="37"/>
      <c r="I203" s="73"/>
      <c r="J203" s="54"/>
      <c r="K203" s="54"/>
      <c r="L203" s="169"/>
    </row>
    <row r="204" spans="2:12" ht="15">
      <c r="B204" s="197"/>
      <c r="C204" s="38">
        <v>2</v>
      </c>
      <c r="D204" s="39"/>
      <c r="E204" s="50"/>
      <c r="F204" s="55"/>
      <c r="G204" s="39"/>
      <c r="H204" s="39"/>
      <c r="I204" s="68"/>
      <c r="J204" s="55"/>
      <c r="K204" s="55"/>
      <c r="L204" s="164"/>
    </row>
    <row r="205" spans="2:12" ht="15">
      <c r="B205" s="197"/>
      <c r="C205" s="38">
        <v>3</v>
      </c>
      <c r="D205" s="39"/>
      <c r="E205" s="50"/>
      <c r="F205" s="55"/>
      <c r="G205" s="39"/>
      <c r="H205" s="39"/>
      <c r="I205" s="68"/>
      <c r="J205" s="55"/>
      <c r="K205" s="55"/>
      <c r="L205" s="164"/>
    </row>
    <row r="206" spans="2:12" ht="15">
      <c r="B206" s="197"/>
      <c r="C206" s="38">
        <v>4</v>
      </c>
      <c r="D206" s="39"/>
      <c r="E206" s="50"/>
      <c r="F206" s="55"/>
      <c r="G206" s="39"/>
      <c r="H206" s="39"/>
      <c r="I206" s="68"/>
      <c r="J206" s="55"/>
      <c r="K206" s="55"/>
      <c r="L206" s="164"/>
    </row>
    <row r="207" spans="2:12" ht="15">
      <c r="B207" s="197"/>
      <c r="C207" s="38">
        <v>5</v>
      </c>
      <c r="D207" s="39"/>
      <c r="E207" s="50"/>
      <c r="F207" s="55"/>
      <c r="G207" s="39"/>
      <c r="H207" s="39"/>
      <c r="I207" s="68"/>
      <c r="J207" s="55"/>
      <c r="K207" s="55"/>
      <c r="L207" s="164"/>
    </row>
    <row r="208" spans="2:12" ht="15">
      <c r="B208" s="197"/>
      <c r="C208" s="38">
        <v>6</v>
      </c>
      <c r="D208" s="39"/>
      <c r="E208" s="50"/>
      <c r="F208" s="55"/>
      <c r="G208" s="39"/>
      <c r="H208" s="39"/>
      <c r="I208" s="68"/>
      <c r="J208" s="55"/>
      <c r="K208" s="55"/>
      <c r="L208" s="164"/>
    </row>
    <row r="209" spans="2:12" ht="15">
      <c r="B209" s="197"/>
      <c r="C209" s="38">
        <v>7</v>
      </c>
      <c r="D209" s="39"/>
      <c r="E209" s="50"/>
      <c r="F209" s="55"/>
      <c r="G209" s="39"/>
      <c r="H209" s="39"/>
      <c r="I209" s="68"/>
      <c r="J209" s="55"/>
      <c r="K209" s="55"/>
      <c r="L209" s="164"/>
    </row>
    <row r="210" spans="2:12" ht="15">
      <c r="B210" s="197"/>
      <c r="C210" s="38">
        <v>8</v>
      </c>
      <c r="D210" s="39"/>
      <c r="E210" s="50"/>
      <c r="F210" s="55"/>
      <c r="G210" s="39"/>
      <c r="H210" s="39"/>
      <c r="I210" s="68"/>
      <c r="J210" s="55"/>
      <c r="K210" s="55"/>
      <c r="L210" s="164"/>
    </row>
    <row r="211" spans="2:12" ht="15">
      <c r="B211" s="197"/>
      <c r="C211" s="38">
        <v>9</v>
      </c>
      <c r="D211" s="39"/>
      <c r="E211" s="50"/>
      <c r="F211" s="55"/>
      <c r="G211" s="39"/>
      <c r="H211" s="39"/>
      <c r="I211" s="68"/>
      <c r="J211" s="55"/>
      <c r="K211" s="55"/>
      <c r="L211" s="164"/>
    </row>
    <row r="212" spans="2:12" ht="15">
      <c r="B212" s="197"/>
      <c r="C212" s="38">
        <v>10</v>
      </c>
      <c r="D212" s="39"/>
      <c r="E212" s="50"/>
      <c r="F212" s="55"/>
      <c r="G212" s="39"/>
      <c r="H212" s="39"/>
      <c r="I212" s="68"/>
      <c r="J212" s="55"/>
      <c r="K212" s="55"/>
      <c r="L212" s="164"/>
    </row>
    <row r="213" spans="2:12" ht="15">
      <c r="B213" s="197"/>
      <c r="C213" s="38">
        <v>11</v>
      </c>
      <c r="D213" s="39"/>
      <c r="E213" s="50"/>
      <c r="F213" s="55"/>
      <c r="G213" s="39"/>
      <c r="H213" s="39"/>
      <c r="I213" s="68"/>
      <c r="J213" s="55"/>
      <c r="K213" s="55"/>
      <c r="L213" s="164"/>
    </row>
    <row r="214" spans="2:12" ht="15">
      <c r="B214" s="197"/>
      <c r="C214" s="38">
        <v>12</v>
      </c>
      <c r="D214" s="39"/>
      <c r="E214" s="50"/>
      <c r="F214" s="55"/>
      <c r="G214" s="39"/>
      <c r="H214" s="39"/>
      <c r="I214" s="68"/>
      <c r="J214" s="55"/>
      <c r="K214" s="55"/>
      <c r="L214" s="164"/>
    </row>
    <row r="215" spans="2:12" ht="15">
      <c r="B215" s="197"/>
      <c r="C215" s="38">
        <v>13</v>
      </c>
      <c r="D215" s="39"/>
      <c r="E215" s="50"/>
      <c r="F215" s="55"/>
      <c r="G215" s="39"/>
      <c r="H215" s="39"/>
      <c r="I215" s="68"/>
      <c r="J215" s="55"/>
      <c r="K215" s="55"/>
      <c r="L215" s="164"/>
    </row>
    <row r="216" spans="2:12" ht="15">
      <c r="B216" s="197"/>
      <c r="C216" s="38">
        <v>14</v>
      </c>
      <c r="D216" s="39"/>
      <c r="E216" s="50"/>
      <c r="F216" s="55"/>
      <c r="G216" s="39"/>
      <c r="H216" s="39"/>
      <c r="I216" s="68"/>
      <c r="J216" s="55"/>
      <c r="K216" s="55"/>
      <c r="L216" s="164"/>
    </row>
    <row r="217" spans="2:12" ht="15">
      <c r="B217" s="197"/>
      <c r="C217" s="38">
        <v>15</v>
      </c>
      <c r="D217" s="39"/>
      <c r="E217" s="50"/>
      <c r="F217" s="55"/>
      <c r="G217" s="39"/>
      <c r="H217" s="39"/>
      <c r="I217" s="68"/>
      <c r="J217" s="55"/>
      <c r="K217" s="55"/>
      <c r="L217" s="164"/>
    </row>
    <row r="218" spans="2:12" ht="15">
      <c r="B218" s="197"/>
      <c r="C218" s="38">
        <v>16</v>
      </c>
      <c r="D218" s="39"/>
      <c r="E218" s="50"/>
      <c r="F218" s="55"/>
      <c r="G218" s="39"/>
      <c r="H218" s="39"/>
      <c r="I218" s="68"/>
      <c r="J218" s="55"/>
      <c r="K218" s="55"/>
      <c r="L218" s="164"/>
    </row>
    <row r="219" spans="2:12" ht="15">
      <c r="B219" s="197"/>
      <c r="C219" s="38">
        <v>17</v>
      </c>
      <c r="D219" s="39"/>
      <c r="E219" s="50"/>
      <c r="F219" s="55"/>
      <c r="G219" s="39"/>
      <c r="H219" s="39"/>
      <c r="I219" s="68"/>
      <c r="J219" s="55"/>
      <c r="K219" s="55"/>
      <c r="L219" s="164"/>
    </row>
    <row r="220" spans="2:12" ht="15">
      <c r="B220" s="197"/>
      <c r="C220" s="38">
        <v>18</v>
      </c>
      <c r="D220" s="39"/>
      <c r="E220" s="50"/>
      <c r="F220" s="55"/>
      <c r="G220" s="39"/>
      <c r="H220" s="39"/>
      <c r="I220" s="68"/>
      <c r="J220" s="55"/>
      <c r="K220" s="55"/>
      <c r="L220" s="164"/>
    </row>
    <row r="221" spans="2:12" ht="15">
      <c r="B221" s="197"/>
      <c r="C221" s="38">
        <v>19</v>
      </c>
      <c r="D221" s="39"/>
      <c r="E221" s="50"/>
      <c r="F221" s="55"/>
      <c r="G221" s="39"/>
      <c r="H221" s="39"/>
      <c r="I221" s="68"/>
      <c r="J221" s="55"/>
      <c r="K221" s="55"/>
      <c r="L221" s="164"/>
    </row>
    <row r="222" spans="2:12" ht="15">
      <c r="B222" s="197"/>
      <c r="C222" s="38">
        <v>20</v>
      </c>
      <c r="D222" s="39"/>
      <c r="E222" s="50"/>
      <c r="F222" s="55"/>
      <c r="G222" s="39"/>
      <c r="H222" s="39"/>
      <c r="I222" s="68"/>
      <c r="J222" s="55"/>
      <c r="K222" s="55"/>
      <c r="L222" s="164"/>
    </row>
    <row r="223" spans="2:12" ht="15">
      <c r="B223" s="197"/>
      <c r="C223" s="38">
        <v>21</v>
      </c>
      <c r="D223" s="39"/>
      <c r="E223" s="50"/>
      <c r="F223" s="55"/>
      <c r="G223" s="39"/>
      <c r="H223" s="39"/>
      <c r="I223" s="68"/>
      <c r="J223" s="55"/>
      <c r="K223" s="55"/>
      <c r="L223" s="164"/>
    </row>
    <row r="224" spans="2:12" ht="15">
      <c r="B224" s="197"/>
      <c r="C224" s="38">
        <v>22</v>
      </c>
      <c r="D224" s="39"/>
      <c r="E224" s="50"/>
      <c r="F224" s="55"/>
      <c r="G224" s="39"/>
      <c r="H224" s="39"/>
      <c r="I224" s="68"/>
      <c r="J224" s="55"/>
      <c r="K224" s="55"/>
      <c r="L224" s="164"/>
    </row>
    <row r="225" spans="2:12" ht="15">
      <c r="B225" s="197"/>
      <c r="C225" s="38">
        <v>23</v>
      </c>
      <c r="D225" s="39"/>
      <c r="E225" s="50"/>
      <c r="F225" s="55"/>
      <c r="G225" s="39"/>
      <c r="H225" s="39"/>
      <c r="I225" s="68"/>
      <c r="J225" s="55"/>
      <c r="K225" s="55"/>
      <c r="L225" s="164"/>
    </row>
    <row r="226" spans="2:12" ht="15">
      <c r="B226" s="197"/>
      <c r="C226" s="43">
        <v>24</v>
      </c>
      <c r="D226" s="41"/>
      <c r="E226" s="56"/>
      <c r="F226" s="56"/>
      <c r="G226" s="41"/>
      <c r="H226" s="41"/>
      <c r="I226" s="74"/>
      <c r="J226" s="167"/>
      <c r="K226" s="56"/>
      <c r="L226" s="164"/>
    </row>
    <row r="227" spans="2:12" ht="15">
      <c r="B227" s="197">
        <v>41862</v>
      </c>
      <c r="C227" s="36">
        <v>1</v>
      </c>
      <c r="D227" s="42"/>
      <c r="E227" s="54"/>
      <c r="F227" s="54"/>
      <c r="G227" s="42"/>
      <c r="H227" s="42"/>
      <c r="I227" s="71"/>
      <c r="J227" s="54"/>
      <c r="K227" s="54"/>
      <c r="L227" s="169"/>
    </row>
    <row r="228" spans="2:12" ht="15">
      <c r="B228" s="197"/>
      <c r="C228" s="38">
        <v>2</v>
      </c>
      <c r="D228" s="39"/>
      <c r="E228" s="50"/>
      <c r="F228" s="55"/>
      <c r="G228" s="39"/>
      <c r="H228" s="39"/>
      <c r="I228" s="68"/>
      <c r="J228" s="55"/>
      <c r="K228" s="55"/>
      <c r="L228" s="164"/>
    </row>
    <row r="229" spans="2:12" ht="15">
      <c r="B229" s="197"/>
      <c r="C229" s="38">
        <v>3</v>
      </c>
      <c r="D229" s="39"/>
      <c r="E229" s="50"/>
      <c r="F229" s="55"/>
      <c r="G229" s="39"/>
      <c r="H229" s="39"/>
      <c r="I229" s="68"/>
      <c r="J229" s="55"/>
      <c r="K229" s="55"/>
      <c r="L229" s="164"/>
    </row>
    <row r="230" spans="2:12" ht="15">
      <c r="B230" s="197"/>
      <c r="C230" s="38">
        <v>4</v>
      </c>
      <c r="D230" s="39"/>
      <c r="E230" s="50"/>
      <c r="F230" s="55"/>
      <c r="G230" s="39"/>
      <c r="H230" s="39"/>
      <c r="I230" s="68"/>
      <c r="J230" s="55"/>
      <c r="K230" s="55"/>
      <c r="L230" s="164"/>
    </row>
    <row r="231" spans="2:12" ht="15">
      <c r="B231" s="197"/>
      <c r="C231" s="38">
        <v>5</v>
      </c>
      <c r="D231" s="39"/>
      <c r="E231" s="50"/>
      <c r="F231" s="55"/>
      <c r="G231" s="39"/>
      <c r="H231" s="39"/>
      <c r="I231" s="68"/>
      <c r="J231" s="55"/>
      <c r="K231" s="55"/>
      <c r="L231" s="164"/>
    </row>
    <row r="232" spans="2:12" ht="15">
      <c r="B232" s="197"/>
      <c r="C232" s="38">
        <v>6</v>
      </c>
      <c r="D232" s="39"/>
      <c r="E232" s="50"/>
      <c r="F232" s="55"/>
      <c r="G232" s="39"/>
      <c r="H232" s="39"/>
      <c r="I232" s="68"/>
      <c r="J232" s="55"/>
      <c r="K232" s="55"/>
      <c r="L232" s="164"/>
    </row>
    <row r="233" spans="2:12" ht="15">
      <c r="B233" s="197"/>
      <c r="C233" s="38">
        <v>7</v>
      </c>
      <c r="D233" s="39"/>
      <c r="E233" s="50"/>
      <c r="F233" s="55"/>
      <c r="G233" s="39"/>
      <c r="H233" s="39"/>
      <c r="I233" s="68"/>
      <c r="J233" s="55"/>
      <c r="K233" s="55"/>
      <c r="L233" s="164"/>
    </row>
    <row r="234" spans="2:12" ht="15">
      <c r="B234" s="197"/>
      <c r="C234" s="38">
        <v>8</v>
      </c>
      <c r="D234" s="39"/>
      <c r="E234" s="50"/>
      <c r="F234" s="55"/>
      <c r="G234" s="39"/>
      <c r="H234" s="39"/>
      <c r="I234" s="68"/>
      <c r="J234" s="55"/>
      <c r="K234" s="55"/>
      <c r="L234" s="164"/>
    </row>
    <row r="235" spans="2:12" ht="15">
      <c r="B235" s="197"/>
      <c r="C235" s="38">
        <v>9</v>
      </c>
      <c r="D235" s="39"/>
      <c r="E235" s="50"/>
      <c r="F235" s="55"/>
      <c r="G235" s="39"/>
      <c r="H235" s="39"/>
      <c r="I235" s="68"/>
      <c r="J235" s="55"/>
      <c r="K235" s="55"/>
      <c r="L235" s="164"/>
    </row>
    <row r="236" spans="2:12" ht="15">
      <c r="B236" s="197"/>
      <c r="C236" s="38">
        <v>10</v>
      </c>
      <c r="D236" s="39"/>
      <c r="E236" s="50"/>
      <c r="F236" s="55"/>
      <c r="G236" s="39"/>
      <c r="H236" s="39"/>
      <c r="I236" s="68"/>
      <c r="J236" s="55"/>
      <c r="K236" s="55"/>
      <c r="L236" s="164"/>
    </row>
    <row r="237" spans="2:12" ht="15">
      <c r="B237" s="197"/>
      <c r="C237" s="38">
        <v>11</v>
      </c>
      <c r="D237" s="39"/>
      <c r="E237" s="50"/>
      <c r="F237" s="55"/>
      <c r="G237" s="39"/>
      <c r="H237" s="39"/>
      <c r="I237" s="68"/>
      <c r="J237" s="55"/>
      <c r="K237" s="55"/>
      <c r="L237" s="164"/>
    </row>
    <row r="238" spans="2:12" ht="15">
      <c r="B238" s="197"/>
      <c r="C238" s="38">
        <v>12</v>
      </c>
      <c r="D238" s="39"/>
      <c r="E238" s="50"/>
      <c r="F238" s="55"/>
      <c r="G238" s="39"/>
      <c r="H238" s="39"/>
      <c r="I238" s="68"/>
      <c r="J238" s="55"/>
      <c r="K238" s="55"/>
      <c r="L238" s="164"/>
    </row>
    <row r="239" spans="2:12" ht="15">
      <c r="B239" s="197"/>
      <c r="C239" s="38">
        <v>13</v>
      </c>
      <c r="D239" s="39"/>
      <c r="E239" s="50"/>
      <c r="F239" s="55"/>
      <c r="G239" s="39"/>
      <c r="H239" s="39"/>
      <c r="I239" s="68"/>
      <c r="J239" s="55"/>
      <c r="K239" s="55"/>
      <c r="L239" s="164"/>
    </row>
    <row r="240" spans="2:12" ht="15">
      <c r="B240" s="197"/>
      <c r="C240" s="38">
        <v>14</v>
      </c>
      <c r="D240" s="39"/>
      <c r="E240" s="50"/>
      <c r="F240" s="55"/>
      <c r="G240" s="39"/>
      <c r="H240" s="39"/>
      <c r="I240" s="68"/>
      <c r="J240" s="55"/>
      <c r="K240" s="55"/>
      <c r="L240" s="164"/>
    </row>
    <row r="241" spans="2:12" ht="15">
      <c r="B241" s="197"/>
      <c r="C241" s="38">
        <v>15</v>
      </c>
      <c r="D241" s="39"/>
      <c r="E241" s="50"/>
      <c r="F241" s="55"/>
      <c r="G241" s="39"/>
      <c r="H241" s="39"/>
      <c r="I241" s="68"/>
      <c r="J241" s="55"/>
      <c r="K241" s="55"/>
      <c r="L241" s="164"/>
    </row>
    <row r="242" spans="2:12" ht="15">
      <c r="B242" s="197"/>
      <c r="C242" s="38">
        <v>16</v>
      </c>
      <c r="D242" s="39"/>
      <c r="E242" s="50"/>
      <c r="F242" s="55"/>
      <c r="G242" s="39"/>
      <c r="H242" s="39"/>
      <c r="I242" s="68"/>
      <c r="J242" s="55"/>
      <c r="K242" s="55"/>
      <c r="L242" s="164"/>
    </row>
    <row r="243" spans="2:12" ht="15">
      <c r="B243" s="197"/>
      <c r="C243" s="38">
        <v>17</v>
      </c>
      <c r="D243" s="39"/>
      <c r="E243" s="50"/>
      <c r="F243" s="55"/>
      <c r="G243" s="39"/>
      <c r="H243" s="39"/>
      <c r="I243" s="68"/>
      <c r="J243" s="55"/>
      <c r="K243" s="55"/>
      <c r="L243" s="164"/>
    </row>
    <row r="244" spans="2:12" ht="15">
      <c r="B244" s="197"/>
      <c r="C244" s="38">
        <v>18</v>
      </c>
      <c r="D244" s="39"/>
      <c r="E244" s="50"/>
      <c r="F244" s="55"/>
      <c r="G244" s="39"/>
      <c r="H244" s="39"/>
      <c r="I244" s="68"/>
      <c r="J244" s="55"/>
      <c r="K244" s="55"/>
      <c r="L244" s="164"/>
    </row>
    <row r="245" spans="2:12" ht="15">
      <c r="B245" s="197"/>
      <c r="C245" s="38">
        <v>19</v>
      </c>
      <c r="D245" s="39"/>
      <c r="E245" s="50"/>
      <c r="F245" s="55"/>
      <c r="G245" s="39"/>
      <c r="H245" s="39"/>
      <c r="I245" s="68"/>
      <c r="J245" s="55"/>
      <c r="K245" s="55"/>
      <c r="L245" s="164"/>
    </row>
    <row r="246" spans="2:12" ht="15">
      <c r="B246" s="197"/>
      <c r="C246" s="38">
        <v>20</v>
      </c>
      <c r="D246" s="39"/>
      <c r="E246" s="50"/>
      <c r="F246" s="55"/>
      <c r="G246" s="39"/>
      <c r="H246" s="39"/>
      <c r="I246" s="68"/>
      <c r="J246" s="55"/>
      <c r="K246" s="55"/>
      <c r="L246" s="164"/>
    </row>
    <row r="247" spans="2:12" ht="15">
      <c r="B247" s="197"/>
      <c r="C247" s="38">
        <v>21</v>
      </c>
      <c r="D247" s="39"/>
      <c r="E247" s="50"/>
      <c r="F247" s="55"/>
      <c r="G247" s="39"/>
      <c r="H247" s="39"/>
      <c r="I247" s="68"/>
      <c r="J247" s="55"/>
      <c r="K247" s="55"/>
      <c r="L247" s="164"/>
    </row>
    <row r="248" spans="2:12" ht="15">
      <c r="B248" s="197"/>
      <c r="C248" s="38">
        <v>22</v>
      </c>
      <c r="D248" s="39"/>
      <c r="E248" s="50"/>
      <c r="F248" s="55"/>
      <c r="G248" s="39"/>
      <c r="H248" s="39"/>
      <c r="I248" s="68"/>
      <c r="J248" s="55"/>
      <c r="K248" s="55"/>
      <c r="L248" s="164"/>
    </row>
    <row r="249" spans="2:12" ht="15">
      <c r="B249" s="197"/>
      <c r="C249" s="38">
        <v>23</v>
      </c>
      <c r="D249" s="39"/>
      <c r="E249" s="50"/>
      <c r="F249" s="55"/>
      <c r="G249" s="39"/>
      <c r="H249" s="39"/>
      <c r="I249" s="68"/>
      <c r="J249" s="55"/>
      <c r="K249" s="55"/>
      <c r="L249" s="164"/>
    </row>
    <row r="250" spans="2:12" ht="15">
      <c r="B250" s="197"/>
      <c r="C250" s="40">
        <v>24</v>
      </c>
      <c r="D250" s="44"/>
      <c r="E250" s="56"/>
      <c r="F250" s="56"/>
      <c r="G250" s="44"/>
      <c r="H250" s="44"/>
      <c r="I250" s="72"/>
      <c r="J250" s="167"/>
      <c r="K250" s="56"/>
      <c r="L250" s="164"/>
    </row>
    <row r="251" spans="2:12" ht="15">
      <c r="B251" s="197">
        <v>41863</v>
      </c>
      <c r="C251" s="36">
        <v>1</v>
      </c>
      <c r="D251" s="37"/>
      <c r="E251" s="54"/>
      <c r="F251" s="54"/>
      <c r="G251" s="37"/>
      <c r="H251" s="37"/>
      <c r="I251" s="73"/>
      <c r="J251" s="54"/>
      <c r="K251" s="54"/>
      <c r="L251" s="169"/>
    </row>
    <row r="252" spans="2:12" ht="15">
      <c r="B252" s="197"/>
      <c r="C252" s="38">
        <v>2</v>
      </c>
      <c r="D252" s="39"/>
      <c r="E252" s="50"/>
      <c r="F252" s="55"/>
      <c r="G252" s="39"/>
      <c r="H252" s="39"/>
      <c r="I252" s="68"/>
      <c r="J252" s="55"/>
      <c r="K252" s="55"/>
      <c r="L252" s="164"/>
    </row>
    <row r="253" spans="2:12" ht="15">
      <c r="B253" s="197"/>
      <c r="C253" s="38">
        <v>3</v>
      </c>
      <c r="D253" s="39"/>
      <c r="E253" s="50"/>
      <c r="F253" s="55"/>
      <c r="G253" s="39"/>
      <c r="H253" s="39"/>
      <c r="I253" s="68"/>
      <c r="J253" s="55"/>
      <c r="K253" s="55"/>
      <c r="L253" s="164"/>
    </row>
    <row r="254" spans="2:12" ht="15">
      <c r="B254" s="197"/>
      <c r="C254" s="38">
        <v>4</v>
      </c>
      <c r="D254" s="39"/>
      <c r="E254" s="50"/>
      <c r="F254" s="55"/>
      <c r="G254" s="39"/>
      <c r="H254" s="39"/>
      <c r="I254" s="68"/>
      <c r="J254" s="55"/>
      <c r="K254" s="55"/>
      <c r="L254" s="164"/>
    </row>
    <row r="255" spans="2:12" ht="15">
      <c r="B255" s="197"/>
      <c r="C255" s="38">
        <v>5</v>
      </c>
      <c r="D255" s="39"/>
      <c r="E255" s="50"/>
      <c r="F255" s="55"/>
      <c r="G255" s="39"/>
      <c r="H255" s="39"/>
      <c r="I255" s="68"/>
      <c r="J255" s="55"/>
      <c r="K255" s="55"/>
      <c r="L255" s="164"/>
    </row>
    <row r="256" spans="2:12" ht="15">
      <c r="B256" s="197"/>
      <c r="C256" s="38">
        <v>6</v>
      </c>
      <c r="D256" s="39"/>
      <c r="E256" s="50"/>
      <c r="F256" s="55"/>
      <c r="G256" s="39"/>
      <c r="H256" s="39"/>
      <c r="I256" s="68"/>
      <c r="J256" s="55"/>
      <c r="K256" s="55"/>
      <c r="L256" s="164"/>
    </row>
    <row r="257" spans="2:12" ht="15">
      <c r="B257" s="197"/>
      <c r="C257" s="38">
        <v>7</v>
      </c>
      <c r="D257" s="39"/>
      <c r="E257" s="50"/>
      <c r="F257" s="55"/>
      <c r="G257" s="39"/>
      <c r="H257" s="39"/>
      <c r="I257" s="68"/>
      <c r="J257" s="55"/>
      <c r="K257" s="55"/>
      <c r="L257" s="164"/>
    </row>
    <row r="258" spans="2:12" ht="15">
      <c r="B258" s="197"/>
      <c r="C258" s="38">
        <v>8</v>
      </c>
      <c r="D258" s="39"/>
      <c r="E258" s="50"/>
      <c r="F258" s="55"/>
      <c r="G258" s="39"/>
      <c r="H258" s="39"/>
      <c r="I258" s="68"/>
      <c r="J258" s="55"/>
      <c r="K258" s="55"/>
      <c r="L258" s="164"/>
    </row>
    <row r="259" spans="2:12" ht="15">
      <c r="B259" s="197"/>
      <c r="C259" s="38">
        <v>9</v>
      </c>
      <c r="D259" s="39"/>
      <c r="E259" s="50"/>
      <c r="F259" s="55"/>
      <c r="G259" s="39"/>
      <c r="H259" s="39"/>
      <c r="I259" s="68"/>
      <c r="J259" s="55"/>
      <c r="K259" s="55"/>
      <c r="L259" s="164"/>
    </row>
    <row r="260" spans="2:12" ht="15">
      <c r="B260" s="197"/>
      <c r="C260" s="38">
        <v>10</v>
      </c>
      <c r="D260" s="39"/>
      <c r="E260" s="50"/>
      <c r="F260" s="55"/>
      <c r="G260" s="39"/>
      <c r="H260" s="39"/>
      <c r="I260" s="68"/>
      <c r="J260" s="55"/>
      <c r="K260" s="55"/>
      <c r="L260" s="164"/>
    </row>
    <row r="261" spans="2:12" ht="15">
      <c r="B261" s="197"/>
      <c r="C261" s="38">
        <v>11</v>
      </c>
      <c r="D261" s="39"/>
      <c r="E261" s="50"/>
      <c r="F261" s="55"/>
      <c r="G261" s="39"/>
      <c r="H261" s="39"/>
      <c r="I261" s="68"/>
      <c r="J261" s="55"/>
      <c r="K261" s="55"/>
      <c r="L261" s="164"/>
    </row>
    <row r="262" spans="2:12" ht="15">
      <c r="B262" s="197"/>
      <c r="C262" s="38">
        <v>12</v>
      </c>
      <c r="D262" s="39"/>
      <c r="E262" s="50"/>
      <c r="F262" s="55"/>
      <c r="G262" s="39"/>
      <c r="H262" s="39"/>
      <c r="I262" s="68"/>
      <c r="J262" s="55"/>
      <c r="K262" s="55"/>
      <c r="L262" s="164"/>
    </row>
    <row r="263" spans="2:12" ht="15">
      <c r="B263" s="197"/>
      <c r="C263" s="38">
        <v>13</v>
      </c>
      <c r="D263" s="39"/>
      <c r="E263" s="50"/>
      <c r="F263" s="55"/>
      <c r="G263" s="39"/>
      <c r="H263" s="39"/>
      <c r="I263" s="68"/>
      <c r="J263" s="55"/>
      <c r="K263" s="55"/>
      <c r="L263" s="164"/>
    </row>
    <row r="264" spans="2:12" ht="15">
      <c r="B264" s="197"/>
      <c r="C264" s="38">
        <v>14</v>
      </c>
      <c r="D264" s="39"/>
      <c r="E264" s="50"/>
      <c r="F264" s="55"/>
      <c r="G264" s="39"/>
      <c r="H264" s="39"/>
      <c r="I264" s="68"/>
      <c r="J264" s="55"/>
      <c r="K264" s="55"/>
      <c r="L264" s="164"/>
    </row>
    <row r="265" spans="2:12" ht="15">
      <c r="B265" s="197"/>
      <c r="C265" s="38">
        <v>15</v>
      </c>
      <c r="D265" s="39"/>
      <c r="E265" s="50"/>
      <c r="F265" s="55"/>
      <c r="G265" s="39"/>
      <c r="H265" s="39"/>
      <c r="I265" s="68"/>
      <c r="J265" s="55"/>
      <c r="K265" s="55"/>
      <c r="L265" s="164"/>
    </row>
    <row r="266" spans="2:12" ht="15">
      <c r="B266" s="197"/>
      <c r="C266" s="38">
        <v>16</v>
      </c>
      <c r="D266" s="39"/>
      <c r="E266" s="50"/>
      <c r="F266" s="55"/>
      <c r="G266" s="39"/>
      <c r="H266" s="39"/>
      <c r="I266" s="68"/>
      <c r="J266" s="55"/>
      <c r="K266" s="55"/>
      <c r="L266" s="164"/>
    </row>
    <row r="267" spans="2:12" ht="15">
      <c r="B267" s="197"/>
      <c r="C267" s="38">
        <v>17</v>
      </c>
      <c r="D267" s="39"/>
      <c r="E267" s="50"/>
      <c r="F267" s="55"/>
      <c r="G267" s="39"/>
      <c r="H267" s="39"/>
      <c r="I267" s="68"/>
      <c r="J267" s="55"/>
      <c r="K267" s="55"/>
      <c r="L267" s="164"/>
    </row>
    <row r="268" spans="2:12" ht="15">
      <c r="B268" s="197"/>
      <c r="C268" s="38">
        <v>18</v>
      </c>
      <c r="D268" s="39"/>
      <c r="E268" s="50"/>
      <c r="F268" s="55"/>
      <c r="G268" s="39"/>
      <c r="H268" s="39"/>
      <c r="I268" s="68"/>
      <c r="J268" s="55"/>
      <c r="K268" s="55"/>
      <c r="L268" s="164"/>
    </row>
    <row r="269" spans="2:12" ht="15">
      <c r="B269" s="197"/>
      <c r="C269" s="38">
        <v>19</v>
      </c>
      <c r="D269" s="39"/>
      <c r="E269" s="50"/>
      <c r="F269" s="55"/>
      <c r="G269" s="39"/>
      <c r="H269" s="39"/>
      <c r="I269" s="68"/>
      <c r="J269" s="55"/>
      <c r="K269" s="55"/>
      <c r="L269" s="164"/>
    </row>
    <row r="270" spans="2:12" ht="15">
      <c r="B270" s="197"/>
      <c r="C270" s="38">
        <v>20</v>
      </c>
      <c r="D270" s="39"/>
      <c r="E270" s="50"/>
      <c r="F270" s="55"/>
      <c r="G270" s="39"/>
      <c r="H270" s="39"/>
      <c r="I270" s="68"/>
      <c r="J270" s="55"/>
      <c r="K270" s="55"/>
      <c r="L270" s="164"/>
    </row>
    <row r="271" spans="2:12" ht="15">
      <c r="B271" s="197"/>
      <c r="C271" s="38">
        <v>21</v>
      </c>
      <c r="D271" s="39"/>
      <c r="E271" s="50"/>
      <c r="F271" s="55"/>
      <c r="G271" s="39"/>
      <c r="H271" s="39"/>
      <c r="I271" s="68"/>
      <c r="J271" s="55"/>
      <c r="K271" s="55"/>
      <c r="L271" s="164"/>
    </row>
    <row r="272" spans="2:12" ht="15">
      <c r="B272" s="197"/>
      <c r="C272" s="38">
        <v>22</v>
      </c>
      <c r="D272" s="39"/>
      <c r="E272" s="50"/>
      <c r="F272" s="55"/>
      <c r="G272" s="39"/>
      <c r="H272" s="39"/>
      <c r="I272" s="68"/>
      <c r="J272" s="55"/>
      <c r="K272" s="55"/>
      <c r="L272" s="164"/>
    </row>
    <row r="273" spans="2:12" ht="15">
      <c r="B273" s="197"/>
      <c r="C273" s="38">
        <v>23</v>
      </c>
      <c r="D273" s="39"/>
      <c r="E273" s="50"/>
      <c r="F273" s="55"/>
      <c r="G273" s="39"/>
      <c r="H273" s="39"/>
      <c r="I273" s="68"/>
      <c r="J273" s="55"/>
      <c r="K273" s="55"/>
      <c r="L273" s="164"/>
    </row>
    <row r="274" spans="2:12" ht="15">
      <c r="B274" s="197"/>
      <c r="C274" s="43">
        <v>24</v>
      </c>
      <c r="D274" s="41"/>
      <c r="E274" s="56"/>
      <c r="F274" s="56"/>
      <c r="G274" s="41"/>
      <c r="H274" s="41"/>
      <c r="I274" s="74"/>
      <c r="J274" s="167"/>
      <c r="K274" s="56"/>
      <c r="L274" s="164"/>
    </row>
    <row r="275" spans="2:12" ht="15">
      <c r="B275" s="197">
        <v>41864</v>
      </c>
      <c r="C275" s="36">
        <v>1</v>
      </c>
      <c r="D275" s="42"/>
      <c r="E275" s="54"/>
      <c r="F275" s="54"/>
      <c r="G275" s="42"/>
      <c r="H275" s="42"/>
      <c r="I275" s="71"/>
      <c r="J275" s="54"/>
      <c r="K275" s="54"/>
      <c r="L275" s="169"/>
    </row>
    <row r="276" spans="2:12" ht="15">
      <c r="B276" s="197"/>
      <c r="C276" s="38">
        <v>2</v>
      </c>
      <c r="D276" s="39"/>
      <c r="E276" s="50"/>
      <c r="F276" s="55"/>
      <c r="G276" s="39"/>
      <c r="H276" s="39"/>
      <c r="I276" s="68"/>
      <c r="J276" s="55"/>
      <c r="K276" s="55"/>
      <c r="L276" s="164"/>
    </row>
    <row r="277" spans="2:12" ht="15">
      <c r="B277" s="197"/>
      <c r="C277" s="38">
        <v>3</v>
      </c>
      <c r="D277" s="39"/>
      <c r="E277" s="50"/>
      <c r="F277" s="55"/>
      <c r="G277" s="39"/>
      <c r="H277" s="39"/>
      <c r="I277" s="68"/>
      <c r="J277" s="55"/>
      <c r="K277" s="55"/>
      <c r="L277" s="164"/>
    </row>
    <row r="278" spans="2:12" ht="15">
      <c r="B278" s="197"/>
      <c r="C278" s="38">
        <v>4</v>
      </c>
      <c r="D278" s="39"/>
      <c r="E278" s="50"/>
      <c r="F278" s="55"/>
      <c r="G278" s="39"/>
      <c r="H278" s="39"/>
      <c r="I278" s="68"/>
      <c r="J278" s="55"/>
      <c r="K278" s="55"/>
      <c r="L278" s="164"/>
    </row>
    <row r="279" spans="2:12" ht="15">
      <c r="B279" s="197"/>
      <c r="C279" s="38">
        <v>5</v>
      </c>
      <c r="D279" s="39"/>
      <c r="E279" s="50"/>
      <c r="F279" s="55"/>
      <c r="G279" s="39"/>
      <c r="H279" s="39"/>
      <c r="I279" s="68"/>
      <c r="J279" s="55"/>
      <c r="K279" s="55"/>
      <c r="L279" s="164"/>
    </row>
    <row r="280" spans="2:12" ht="15">
      <c r="B280" s="197"/>
      <c r="C280" s="38">
        <v>6</v>
      </c>
      <c r="D280" s="39"/>
      <c r="E280" s="50"/>
      <c r="F280" s="55"/>
      <c r="G280" s="39"/>
      <c r="H280" s="39"/>
      <c r="I280" s="68"/>
      <c r="J280" s="55"/>
      <c r="K280" s="55"/>
      <c r="L280" s="164"/>
    </row>
    <row r="281" spans="2:12" ht="15">
      <c r="B281" s="197"/>
      <c r="C281" s="38">
        <v>7</v>
      </c>
      <c r="D281" s="39"/>
      <c r="E281" s="50"/>
      <c r="F281" s="55"/>
      <c r="G281" s="39"/>
      <c r="H281" s="39"/>
      <c r="I281" s="68"/>
      <c r="J281" s="55"/>
      <c r="K281" s="55"/>
      <c r="L281" s="164"/>
    </row>
    <row r="282" spans="2:12" ht="15">
      <c r="B282" s="197"/>
      <c r="C282" s="38">
        <v>8</v>
      </c>
      <c r="D282" s="39"/>
      <c r="E282" s="50"/>
      <c r="F282" s="55"/>
      <c r="G282" s="39"/>
      <c r="H282" s="39"/>
      <c r="I282" s="68"/>
      <c r="J282" s="55"/>
      <c r="K282" s="55"/>
      <c r="L282" s="164"/>
    </row>
    <row r="283" spans="2:12" ht="15">
      <c r="B283" s="197"/>
      <c r="C283" s="38">
        <v>9</v>
      </c>
      <c r="D283" s="39"/>
      <c r="E283" s="50"/>
      <c r="F283" s="55"/>
      <c r="G283" s="39"/>
      <c r="H283" s="39"/>
      <c r="I283" s="68"/>
      <c r="J283" s="55"/>
      <c r="K283" s="55"/>
      <c r="L283" s="164"/>
    </row>
    <row r="284" spans="2:12" ht="15">
      <c r="B284" s="197"/>
      <c r="C284" s="38">
        <v>10</v>
      </c>
      <c r="D284" s="39"/>
      <c r="E284" s="50"/>
      <c r="F284" s="55"/>
      <c r="G284" s="39"/>
      <c r="H284" s="39"/>
      <c r="I284" s="68"/>
      <c r="J284" s="55"/>
      <c r="K284" s="55"/>
      <c r="L284" s="164"/>
    </row>
    <row r="285" spans="2:12" ht="15">
      <c r="B285" s="197"/>
      <c r="C285" s="38">
        <v>11</v>
      </c>
      <c r="D285" s="39"/>
      <c r="E285" s="50"/>
      <c r="F285" s="55"/>
      <c r="G285" s="39"/>
      <c r="H285" s="39"/>
      <c r="I285" s="68"/>
      <c r="J285" s="55"/>
      <c r="K285" s="55"/>
      <c r="L285" s="164"/>
    </row>
    <row r="286" spans="2:12" ht="15">
      <c r="B286" s="197"/>
      <c r="C286" s="38">
        <v>12</v>
      </c>
      <c r="D286" s="39"/>
      <c r="E286" s="50"/>
      <c r="F286" s="55"/>
      <c r="G286" s="39"/>
      <c r="H286" s="39"/>
      <c r="I286" s="68"/>
      <c r="J286" s="55"/>
      <c r="K286" s="55"/>
      <c r="L286" s="164"/>
    </row>
    <row r="287" spans="2:12" ht="15">
      <c r="B287" s="197"/>
      <c r="C287" s="38">
        <v>13</v>
      </c>
      <c r="D287" s="39"/>
      <c r="E287" s="50"/>
      <c r="F287" s="55"/>
      <c r="G287" s="39"/>
      <c r="H287" s="39"/>
      <c r="I287" s="68"/>
      <c r="J287" s="55"/>
      <c r="K287" s="55"/>
      <c r="L287" s="164"/>
    </row>
    <row r="288" spans="2:12" ht="15">
      <c r="B288" s="197"/>
      <c r="C288" s="38">
        <v>14</v>
      </c>
      <c r="D288" s="39"/>
      <c r="E288" s="50"/>
      <c r="F288" s="55"/>
      <c r="G288" s="39"/>
      <c r="H288" s="39"/>
      <c r="I288" s="68"/>
      <c r="J288" s="55"/>
      <c r="K288" s="55"/>
      <c r="L288" s="164"/>
    </row>
    <row r="289" spans="2:12" ht="15">
      <c r="B289" s="197"/>
      <c r="C289" s="38">
        <v>15</v>
      </c>
      <c r="D289" s="39"/>
      <c r="E289" s="50"/>
      <c r="F289" s="55"/>
      <c r="G289" s="39"/>
      <c r="H289" s="39"/>
      <c r="I289" s="68"/>
      <c r="J289" s="55"/>
      <c r="K289" s="55"/>
      <c r="L289" s="164"/>
    </row>
    <row r="290" spans="2:12" ht="15">
      <c r="B290" s="197"/>
      <c r="C290" s="38">
        <v>16</v>
      </c>
      <c r="D290" s="39"/>
      <c r="E290" s="50"/>
      <c r="F290" s="55"/>
      <c r="G290" s="39"/>
      <c r="H290" s="39"/>
      <c r="I290" s="68"/>
      <c r="J290" s="55"/>
      <c r="K290" s="55"/>
      <c r="L290" s="164"/>
    </row>
    <row r="291" spans="2:12" ht="15">
      <c r="B291" s="197"/>
      <c r="C291" s="38">
        <v>17</v>
      </c>
      <c r="D291" s="39"/>
      <c r="E291" s="50"/>
      <c r="F291" s="55"/>
      <c r="G291" s="39"/>
      <c r="H291" s="39"/>
      <c r="I291" s="68"/>
      <c r="J291" s="55"/>
      <c r="K291" s="55"/>
      <c r="L291" s="164"/>
    </row>
    <row r="292" spans="2:12" ht="15">
      <c r="B292" s="197"/>
      <c r="C292" s="38">
        <v>18</v>
      </c>
      <c r="D292" s="39"/>
      <c r="E292" s="50"/>
      <c r="F292" s="55"/>
      <c r="G292" s="39"/>
      <c r="H292" s="39"/>
      <c r="I292" s="68"/>
      <c r="J292" s="55"/>
      <c r="K292" s="55"/>
      <c r="L292" s="164"/>
    </row>
    <row r="293" spans="2:12" ht="15">
      <c r="B293" s="197"/>
      <c r="C293" s="38">
        <v>19</v>
      </c>
      <c r="D293" s="39"/>
      <c r="E293" s="50"/>
      <c r="F293" s="55"/>
      <c r="G293" s="39"/>
      <c r="H293" s="39"/>
      <c r="I293" s="68"/>
      <c r="J293" s="55"/>
      <c r="K293" s="55"/>
      <c r="L293" s="164"/>
    </row>
    <row r="294" spans="2:12" ht="15">
      <c r="B294" s="197"/>
      <c r="C294" s="38">
        <v>20</v>
      </c>
      <c r="D294" s="39"/>
      <c r="E294" s="50"/>
      <c r="F294" s="55"/>
      <c r="G294" s="39"/>
      <c r="H294" s="39"/>
      <c r="I294" s="68"/>
      <c r="J294" s="55"/>
      <c r="K294" s="55"/>
      <c r="L294" s="164"/>
    </row>
    <row r="295" spans="2:12" ht="15">
      <c r="B295" s="197"/>
      <c r="C295" s="38">
        <v>21</v>
      </c>
      <c r="D295" s="39"/>
      <c r="E295" s="50"/>
      <c r="F295" s="55"/>
      <c r="G295" s="39"/>
      <c r="H295" s="39"/>
      <c r="I295" s="68"/>
      <c r="J295" s="55"/>
      <c r="K295" s="55"/>
      <c r="L295" s="164"/>
    </row>
    <row r="296" spans="2:12" ht="15">
      <c r="B296" s="197"/>
      <c r="C296" s="38">
        <v>22</v>
      </c>
      <c r="D296" s="39"/>
      <c r="E296" s="50"/>
      <c r="F296" s="55"/>
      <c r="G296" s="39"/>
      <c r="H296" s="39"/>
      <c r="I296" s="68"/>
      <c r="J296" s="55"/>
      <c r="K296" s="55"/>
      <c r="L296" s="164"/>
    </row>
    <row r="297" spans="2:12" ht="15">
      <c r="B297" s="197"/>
      <c r="C297" s="38">
        <v>23</v>
      </c>
      <c r="D297" s="39"/>
      <c r="E297" s="50"/>
      <c r="F297" s="55"/>
      <c r="G297" s="39"/>
      <c r="H297" s="39"/>
      <c r="I297" s="68"/>
      <c r="J297" s="55"/>
      <c r="K297" s="55"/>
      <c r="L297" s="164"/>
    </row>
    <row r="298" spans="2:12" ht="15">
      <c r="B298" s="197"/>
      <c r="C298" s="43">
        <v>24</v>
      </c>
      <c r="D298" s="44"/>
      <c r="E298" s="56"/>
      <c r="F298" s="56"/>
      <c r="G298" s="44"/>
      <c r="H298" s="44"/>
      <c r="I298" s="72"/>
      <c r="J298" s="167"/>
      <c r="K298" s="56"/>
      <c r="L298" s="164"/>
    </row>
    <row r="299" spans="2:12" ht="15">
      <c r="B299" s="197">
        <v>41865</v>
      </c>
      <c r="C299" s="36">
        <v>1</v>
      </c>
      <c r="D299" s="37"/>
      <c r="E299" s="54"/>
      <c r="F299" s="54"/>
      <c r="G299" s="37"/>
      <c r="H299" s="37"/>
      <c r="I299" s="73"/>
      <c r="J299" s="54"/>
      <c r="K299" s="54"/>
      <c r="L299" s="169"/>
    </row>
    <row r="300" spans="2:12" ht="15">
      <c r="B300" s="197"/>
      <c r="C300" s="38">
        <v>2</v>
      </c>
      <c r="D300" s="39"/>
      <c r="E300" s="50"/>
      <c r="F300" s="55"/>
      <c r="G300" s="39"/>
      <c r="H300" s="39"/>
      <c r="I300" s="68"/>
      <c r="J300" s="55"/>
      <c r="K300" s="55"/>
      <c r="L300" s="164"/>
    </row>
    <row r="301" spans="2:12" ht="15">
      <c r="B301" s="197"/>
      <c r="C301" s="38">
        <v>3</v>
      </c>
      <c r="D301" s="39"/>
      <c r="E301" s="50"/>
      <c r="F301" s="55"/>
      <c r="G301" s="39"/>
      <c r="H301" s="39"/>
      <c r="I301" s="68"/>
      <c r="J301" s="55"/>
      <c r="K301" s="55"/>
      <c r="L301" s="164"/>
    </row>
    <row r="302" spans="2:12" ht="15">
      <c r="B302" s="197"/>
      <c r="C302" s="38">
        <v>4</v>
      </c>
      <c r="D302" s="39"/>
      <c r="E302" s="50"/>
      <c r="F302" s="55"/>
      <c r="G302" s="39"/>
      <c r="H302" s="39"/>
      <c r="I302" s="68"/>
      <c r="J302" s="55"/>
      <c r="K302" s="55"/>
      <c r="L302" s="164"/>
    </row>
    <row r="303" spans="2:12" ht="15">
      <c r="B303" s="197"/>
      <c r="C303" s="38">
        <v>5</v>
      </c>
      <c r="D303" s="39"/>
      <c r="E303" s="50"/>
      <c r="F303" s="55"/>
      <c r="G303" s="39"/>
      <c r="H303" s="39"/>
      <c r="I303" s="68"/>
      <c r="J303" s="55"/>
      <c r="K303" s="55"/>
      <c r="L303" s="164"/>
    </row>
    <row r="304" spans="2:12" ht="15">
      <c r="B304" s="197"/>
      <c r="C304" s="38">
        <v>6</v>
      </c>
      <c r="D304" s="39"/>
      <c r="E304" s="50"/>
      <c r="F304" s="55"/>
      <c r="G304" s="39"/>
      <c r="H304" s="39"/>
      <c r="I304" s="68"/>
      <c r="J304" s="55"/>
      <c r="K304" s="55"/>
      <c r="L304" s="164"/>
    </row>
    <row r="305" spans="2:12" ht="15">
      <c r="B305" s="197"/>
      <c r="C305" s="38">
        <v>7</v>
      </c>
      <c r="D305" s="39"/>
      <c r="E305" s="50"/>
      <c r="F305" s="55"/>
      <c r="G305" s="39"/>
      <c r="H305" s="39"/>
      <c r="I305" s="68"/>
      <c r="J305" s="55"/>
      <c r="K305" s="55"/>
      <c r="L305" s="164"/>
    </row>
    <row r="306" spans="2:12" ht="15">
      <c r="B306" s="197"/>
      <c r="C306" s="38">
        <v>8</v>
      </c>
      <c r="D306" s="39"/>
      <c r="E306" s="50"/>
      <c r="F306" s="55"/>
      <c r="G306" s="39"/>
      <c r="H306" s="39"/>
      <c r="I306" s="68"/>
      <c r="J306" s="55"/>
      <c r="K306" s="55"/>
      <c r="L306" s="164"/>
    </row>
    <row r="307" spans="2:12" ht="15">
      <c r="B307" s="197"/>
      <c r="C307" s="38">
        <v>9</v>
      </c>
      <c r="D307" s="39"/>
      <c r="E307" s="50"/>
      <c r="F307" s="55"/>
      <c r="G307" s="39"/>
      <c r="H307" s="39"/>
      <c r="I307" s="68"/>
      <c r="J307" s="55"/>
      <c r="K307" s="55"/>
      <c r="L307" s="164"/>
    </row>
    <row r="308" spans="2:12" ht="15">
      <c r="B308" s="197"/>
      <c r="C308" s="38">
        <v>10</v>
      </c>
      <c r="D308" s="39"/>
      <c r="E308" s="50"/>
      <c r="F308" s="55"/>
      <c r="G308" s="39"/>
      <c r="H308" s="39"/>
      <c r="I308" s="68"/>
      <c r="J308" s="55"/>
      <c r="K308" s="55"/>
      <c r="L308" s="164"/>
    </row>
    <row r="309" spans="2:12" ht="15">
      <c r="B309" s="197"/>
      <c r="C309" s="38">
        <v>11</v>
      </c>
      <c r="D309" s="39"/>
      <c r="E309" s="50"/>
      <c r="F309" s="55"/>
      <c r="G309" s="39"/>
      <c r="H309" s="39"/>
      <c r="I309" s="68"/>
      <c r="J309" s="55"/>
      <c r="K309" s="55"/>
      <c r="L309" s="164"/>
    </row>
    <row r="310" spans="2:12" ht="15">
      <c r="B310" s="197"/>
      <c r="C310" s="38">
        <v>12</v>
      </c>
      <c r="D310" s="39"/>
      <c r="E310" s="50"/>
      <c r="F310" s="55"/>
      <c r="G310" s="39"/>
      <c r="H310" s="39"/>
      <c r="I310" s="68"/>
      <c r="J310" s="55"/>
      <c r="K310" s="55"/>
      <c r="L310" s="164"/>
    </row>
    <row r="311" spans="2:12" ht="15">
      <c r="B311" s="197"/>
      <c r="C311" s="38">
        <v>13</v>
      </c>
      <c r="D311" s="39"/>
      <c r="E311" s="50"/>
      <c r="F311" s="55"/>
      <c r="G311" s="39"/>
      <c r="H311" s="39"/>
      <c r="I311" s="68"/>
      <c r="J311" s="55"/>
      <c r="K311" s="55"/>
      <c r="L311" s="164"/>
    </row>
    <row r="312" spans="2:12" ht="15">
      <c r="B312" s="197"/>
      <c r="C312" s="38">
        <v>14</v>
      </c>
      <c r="D312" s="39"/>
      <c r="E312" s="50"/>
      <c r="F312" s="55"/>
      <c r="G312" s="39"/>
      <c r="H312" s="39"/>
      <c r="I312" s="68"/>
      <c r="J312" s="55"/>
      <c r="K312" s="55"/>
      <c r="L312" s="164"/>
    </row>
    <row r="313" spans="2:12" ht="15">
      <c r="B313" s="197"/>
      <c r="C313" s="38">
        <v>15</v>
      </c>
      <c r="D313" s="39"/>
      <c r="E313" s="50"/>
      <c r="F313" s="55"/>
      <c r="G313" s="39"/>
      <c r="H313" s="39"/>
      <c r="I313" s="68"/>
      <c r="J313" s="55"/>
      <c r="K313" s="55"/>
      <c r="L313" s="164"/>
    </row>
    <row r="314" spans="2:12" ht="15">
      <c r="B314" s="197"/>
      <c r="C314" s="38">
        <v>16</v>
      </c>
      <c r="D314" s="39"/>
      <c r="E314" s="50"/>
      <c r="F314" s="55"/>
      <c r="G314" s="39"/>
      <c r="H314" s="39"/>
      <c r="I314" s="68"/>
      <c r="J314" s="55"/>
      <c r="K314" s="55"/>
      <c r="L314" s="164"/>
    </row>
    <row r="315" spans="2:12" ht="15">
      <c r="B315" s="197"/>
      <c r="C315" s="38">
        <v>17</v>
      </c>
      <c r="D315" s="39"/>
      <c r="E315" s="50"/>
      <c r="F315" s="55"/>
      <c r="G315" s="39"/>
      <c r="H315" s="39"/>
      <c r="I315" s="68"/>
      <c r="J315" s="55"/>
      <c r="K315" s="55"/>
      <c r="L315" s="164"/>
    </row>
    <row r="316" spans="2:12" ht="15">
      <c r="B316" s="197"/>
      <c r="C316" s="38">
        <v>18</v>
      </c>
      <c r="D316" s="39"/>
      <c r="E316" s="50"/>
      <c r="F316" s="55"/>
      <c r="G316" s="39"/>
      <c r="H316" s="39"/>
      <c r="I316" s="68"/>
      <c r="J316" s="55"/>
      <c r="K316" s="55"/>
      <c r="L316" s="164"/>
    </row>
    <row r="317" spans="2:12" ht="15">
      <c r="B317" s="197"/>
      <c r="C317" s="38">
        <v>19</v>
      </c>
      <c r="D317" s="39"/>
      <c r="E317" s="50"/>
      <c r="F317" s="55"/>
      <c r="G317" s="39"/>
      <c r="H317" s="39"/>
      <c r="I317" s="68"/>
      <c r="J317" s="55"/>
      <c r="K317" s="55"/>
      <c r="L317" s="164"/>
    </row>
    <row r="318" spans="2:12" ht="15">
      <c r="B318" s="197"/>
      <c r="C318" s="38">
        <v>20</v>
      </c>
      <c r="D318" s="39"/>
      <c r="E318" s="50"/>
      <c r="F318" s="55"/>
      <c r="G318" s="39"/>
      <c r="H318" s="39"/>
      <c r="I318" s="68"/>
      <c r="J318" s="55"/>
      <c r="K318" s="55"/>
      <c r="L318" s="164"/>
    </row>
    <row r="319" spans="2:12" ht="15">
      <c r="B319" s="197"/>
      <c r="C319" s="38">
        <v>21</v>
      </c>
      <c r="D319" s="39"/>
      <c r="E319" s="50"/>
      <c r="F319" s="55"/>
      <c r="G319" s="39"/>
      <c r="H319" s="39"/>
      <c r="I319" s="68"/>
      <c r="J319" s="55"/>
      <c r="K319" s="55"/>
      <c r="L319" s="164"/>
    </row>
    <row r="320" spans="2:12" ht="15">
      <c r="B320" s="197"/>
      <c r="C320" s="38">
        <v>22</v>
      </c>
      <c r="D320" s="39"/>
      <c r="E320" s="50"/>
      <c r="F320" s="55"/>
      <c r="G320" s="39"/>
      <c r="H320" s="39"/>
      <c r="I320" s="68"/>
      <c r="J320" s="55"/>
      <c r="K320" s="55"/>
      <c r="L320" s="164"/>
    </row>
    <row r="321" spans="2:12" ht="15">
      <c r="B321" s="197"/>
      <c r="C321" s="38">
        <v>23</v>
      </c>
      <c r="D321" s="39"/>
      <c r="E321" s="50"/>
      <c r="F321" s="55"/>
      <c r="G321" s="39"/>
      <c r="H321" s="39"/>
      <c r="I321" s="68"/>
      <c r="J321" s="55"/>
      <c r="K321" s="55"/>
      <c r="L321" s="164"/>
    </row>
    <row r="322" spans="2:12" ht="15">
      <c r="B322" s="197"/>
      <c r="C322" s="40">
        <v>24</v>
      </c>
      <c r="D322" s="41"/>
      <c r="E322" s="56"/>
      <c r="F322" s="56"/>
      <c r="G322" s="41"/>
      <c r="H322" s="41"/>
      <c r="I322" s="74"/>
      <c r="J322" s="167"/>
      <c r="K322" s="56"/>
      <c r="L322" s="164"/>
    </row>
    <row r="323" spans="2:12" ht="15">
      <c r="B323" s="197">
        <v>41866</v>
      </c>
      <c r="C323" s="36">
        <v>1</v>
      </c>
      <c r="D323" s="42"/>
      <c r="E323" s="54"/>
      <c r="F323" s="54"/>
      <c r="G323" s="42"/>
      <c r="H323" s="42"/>
      <c r="I323" s="71"/>
      <c r="J323" s="54"/>
      <c r="K323" s="54"/>
      <c r="L323" s="169"/>
    </row>
    <row r="324" spans="2:12" ht="15">
      <c r="B324" s="197"/>
      <c r="C324" s="38">
        <v>2</v>
      </c>
      <c r="D324" s="39"/>
      <c r="E324" s="50"/>
      <c r="F324" s="55"/>
      <c r="G324" s="39"/>
      <c r="H324" s="39"/>
      <c r="I324" s="68"/>
      <c r="J324" s="55"/>
      <c r="K324" s="55"/>
      <c r="L324" s="164"/>
    </row>
    <row r="325" spans="2:12" ht="15">
      <c r="B325" s="197"/>
      <c r="C325" s="38">
        <v>3</v>
      </c>
      <c r="D325" s="39"/>
      <c r="E325" s="50"/>
      <c r="F325" s="55"/>
      <c r="G325" s="39"/>
      <c r="H325" s="39"/>
      <c r="I325" s="68"/>
      <c r="J325" s="55"/>
      <c r="K325" s="55"/>
      <c r="L325" s="164"/>
    </row>
    <row r="326" spans="2:12" ht="15">
      <c r="B326" s="197"/>
      <c r="C326" s="38">
        <v>4</v>
      </c>
      <c r="D326" s="39"/>
      <c r="E326" s="50"/>
      <c r="F326" s="55"/>
      <c r="G326" s="39"/>
      <c r="H326" s="39"/>
      <c r="I326" s="68"/>
      <c r="J326" s="55"/>
      <c r="K326" s="55"/>
      <c r="L326" s="164"/>
    </row>
    <row r="327" spans="2:12" ht="15">
      <c r="B327" s="197"/>
      <c r="C327" s="38">
        <v>5</v>
      </c>
      <c r="D327" s="39"/>
      <c r="E327" s="50"/>
      <c r="F327" s="55"/>
      <c r="G327" s="39"/>
      <c r="H327" s="39"/>
      <c r="I327" s="68"/>
      <c r="J327" s="55"/>
      <c r="K327" s="55"/>
      <c r="L327" s="164"/>
    </row>
    <row r="328" spans="2:12" ht="15">
      <c r="B328" s="197"/>
      <c r="C328" s="38">
        <v>6</v>
      </c>
      <c r="D328" s="39"/>
      <c r="E328" s="50"/>
      <c r="F328" s="55"/>
      <c r="G328" s="39"/>
      <c r="H328" s="39"/>
      <c r="I328" s="68"/>
      <c r="J328" s="55"/>
      <c r="K328" s="55"/>
      <c r="L328" s="164"/>
    </row>
    <row r="329" spans="2:12" ht="15">
      <c r="B329" s="197"/>
      <c r="C329" s="38">
        <v>7</v>
      </c>
      <c r="D329" s="39"/>
      <c r="E329" s="50"/>
      <c r="F329" s="55"/>
      <c r="G329" s="39"/>
      <c r="H329" s="39"/>
      <c r="I329" s="68"/>
      <c r="J329" s="55"/>
      <c r="K329" s="55"/>
      <c r="L329" s="164"/>
    </row>
    <row r="330" spans="2:12" ht="15">
      <c r="B330" s="197"/>
      <c r="C330" s="38">
        <v>8</v>
      </c>
      <c r="D330" s="39"/>
      <c r="E330" s="50"/>
      <c r="F330" s="55"/>
      <c r="G330" s="39"/>
      <c r="H330" s="39"/>
      <c r="I330" s="68"/>
      <c r="J330" s="55"/>
      <c r="K330" s="55"/>
      <c r="L330" s="164"/>
    </row>
    <row r="331" spans="2:12" ht="15">
      <c r="B331" s="197"/>
      <c r="C331" s="38">
        <v>9</v>
      </c>
      <c r="D331" s="39"/>
      <c r="E331" s="50"/>
      <c r="F331" s="55"/>
      <c r="G331" s="39"/>
      <c r="H331" s="39"/>
      <c r="I331" s="68"/>
      <c r="J331" s="55"/>
      <c r="K331" s="55"/>
      <c r="L331" s="164"/>
    </row>
    <row r="332" spans="2:12" ht="15">
      <c r="B332" s="197"/>
      <c r="C332" s="38">
        <v>10</v>
      </c>
      <c r="D332" s="39"/>
      <c r="E332" s="50"/>
      <c r="F332" s="55"/>
      <c r="G332" s="39"/>
      <c r="H332" s="39"/>
      <c r="I332" s="68"/>
      <c r="J332" s="55"/>
      <c r="K332" s="55"/>
      <c r="L332" s="164"/>
    </row>
    <row r="333" spans="2:12" ht="15">
      <c r="B333" s="197"/>
      <c r="C333" s="38">
        <v>11</v>
      </c>
      <c r="D333" s="39"/>
      <c r="E333" s="50"/>
      <c r="F333" s="55"/>
      <c r="G333" s="39"/>
      <c r="H333" s="39"/>
      <c r="I333" s="68"/>
      <c r="J333" s="55"/>
      <c r="K333" s="55"/>
      <c r="L333" s="164"/>
    </row>
    <row r="334" spans="2:12" ht="15">
      <c r="B334" s="197"/>
      <c r="C334" s="38">
        <v>12</v>
      </c>
      <c r="D334" s="39"/>
      <c r="E334" s="50"/>
      <c r="F334" s="55"/>
      <c r="G334" s="39"/>
      <c r="H334" s="39"/>
      <c r="I334" s="68"/>
      <c r="J334" s="55"/>
      <c r="K334" s="55"/>
      <c r="L334" s="164"/>
    </row>
    <row r="335" spans="2:12" ht="15">
      <c r="B335" s="197"/>
      <c r="C335" s="38">
        <v>13</v>
      </c>
      <c r="D335" s="39"/>
      <c r="E335" s="50"/>
      <c r="F335" s="55"/>
      <c r="G335" s="39"/>
      <c r="H335" s="39"/>
      <c r="I335" s="68"/>
      <c r="J335" s="55"/>
      <c r="K335" s="55"/>
      <c r="L335" s="164"/>
    </row>
    <row r="336" spans="2:12" ht="15">
      <c r="B336" s="197"/>
      <c r="C336" s="38">
        <v>14</v>
      </c>
      <c r="D336" s="39"/>
      <c r="E336" s="50"/>
      <c r="F336" s="55"/>
      <c r="G336" s="39"/>
      <c r="H336" s="39"/>
      <c r="I336" s="68"/>
      <c r="J336" s="55"/>
      <c r="K336" s="55"/>
      <c r="L336" s="164"/>
    </row>
    <row r="337" spans="2:12" ht="15">
      <c r="B337" s="197"/>
      <c r="C337" s="38">
        <v>15</v>
      </c>
      <c r="D337" s="39"/>
      <c r="E337" s="50"/>
      <c r="F337" s="55"/>
      <c r="G337" s="39"/>
      <c r="H337" s="39"/>
      <c r="I337" s="68"/>
      <c r="J337" s="55"/>
      <c r="K337" s="55"/>
      <c r="L337" s="164"/>
    </row>
    <row r="338" spans="2:12" ht="15">
      <c r="B338" s="197"/>
      <c r="C338" s="38">
        <v>16</v>
      </c>
      <c r="D338" s="39"/>
      <c r="E338" s="50"/>
      <c r="F338" s="55"/>
      <c r="G338" s="39"/>
      <c r="H338" s="39"/>
      <c r="I338" s="68"/>
      <c r="J338" s="55"/>
      <c r="K338" s="55"/>
      <c r="L338" s="164"/>
    </row>
    <row r="339" spans="2:12" ht="15">
      <c r="B339" s="197"/>
      <c r="C339" s="38">
        <v>17</v>
      </c>
      <c r="D339" s="39"/>
      <c r="E339" s="50"/>
      <c r="F339" s="55"/>
      <c r="G339" s="39"/>
      <c r="H339" s="39"/>
      <c r="I339" s="68"/>
      <c r="J339" s="55"/>
      <c r="K339" s="55"/>
      <c r="L339" s="164"/>
    </row>
    <row r="340" spans="2:12" ht="15">
      <c r="B340" s="197"/>
      <c r="C340" s="38">
        <v>18</v>
      </c>
      <c r="D340" s="39"/>
      <c r="E340" s="50"/>
      <c r="F340" s="55"/>
      <c r="G340" s="39"/>
      <c r="H340" s="39"/>
      <c r="I340" s="68"/>
      <c r="J340" s="55"/>
      <c r="K340" s="55"/>
      <c r="L340" s="164"/>
    </row>
    <row r="341" spans="2:12" ht="15">
      <c r="B341" s="197"/>
      <c r="C341" s="38">
        <v>19</v>
      </c>
      <c r="D341" s="39"/>
      <c r="E341" s="50"/>
      <c r="F341" s="55"/>
      <c r="G341" s="39"/>
      <c r="H341" s="39"/>
      <c r="I341" s="68"/>
      <c r="J341" s="55"/>
      <c r="K341" s="55"/>
      <c r="L341" s="164"/>
    </row>
    <row r="342" spans="2:12" ht="15">
      <c r="B342" s="197"/>
      <c r="C342" s="38">
        <v>20</v>
      </c>
      <c r="D342" s="39"/>
      <c r="E342" s="50"/>
      <c r="F342" s="55"/>
      <c r="G342" s="39"/>
      <c r="H342" s="39"/>
      <c r="I342" s="68"/>
      <c r="J342" s="55"/>
      <c r="K342" s="55"/>
      <c r="L342" s="164"/>
    </row>
    <row r="343" spans="2:12" ht="15">
      <c r="B343" s="197"/>
      <c r="C343" s="38">
        <v>21</v>
      </c>
      <c r="D343" s="39"/>
      <c r="E343" s="50"/>
      <c r="F343" s="55"/>
      <c r="G343" s="39"/>
      <c r="H343" s="39"/>
      <c r="I343" s="68"/>
      <c r="J343" s="55"/>
      <c r="K343" s="55"/>
      <c r="L343" s="164"/>
    </row>
    <row r="344" spans="2:12" ht="15">
      <c r="B344" s="197"/>
      <c r="C344" s="38">
        <v>22</v>
      </c>
      <c r="D344" s="39"/>
      <c r="E344" s="50"/>
      <c r="F344" s="55"/>
      <c r="G344" s="39"/>
      <c r="H344" s="39"/>
      <c r="I344" s="68"/>
      <c r="J344" s="55"/>
      <c r="K344" s="55"/>
      <c r="L344" s="164"/>
    </row>
    <row r="345" spans="2:12" ht="15">
      <c r="B345" s="197"/>
      <c r="C345" s="38">
        <v>23</v>
      </c>
      <c r="D345" s="39"/>
      <c r="E345" s="50"/>
      <c r="F345" s="55"/>
      <c r="G345" s="39"/>
      <c r="H345" s="39"/>
      <c r="I345" s="68"/>
      <c r="J345" s="55"/>
      <c r="K345" s="55"/>
      <c r="L345" s="164"/>
    </row>
    <row r="346" spans="2:12" ht="15">
      <c r="B346" s="197"/>
      <c r="C346" s="43">
        <v>24</v>
      </c>
      <c r="D346" s="44"/>
      <c r="E346" s="56"/>
      <c r="F346" s="56"/>
      <c r="G346" s="44"/>
      <c r="H346" s="44"/>
      <c r="I346" s="72"/>
      <c r="J346" s="167"/>
      <c r="K346" s="56"/>
      <c r="L346" s="164"/>
    </row>
    <row r="347" spans="2:12" ht="15">
      <c r="B347" s="197">
        <v>41867</v>
      </c>
      <c r="C347" s="36">
        <v>1</v>
      </c>
      <c r="D347" s="37"/>
      <c r="E347" s="54"/>
      <c r="F347" s="54"/>
      <c r="G347" s="37"/>
      <c r="H347" s="37"/>
      <c r="I347" s="73"/>
      <c r="J347" s="54"/>
      <c r="K347" s="54"/>
      <c r="L347" s="169"/>
    </row>
    <row r="348" spans="2:12" ht="15">
      <c r="B348" s="197"/>
      <c r="C348" s="38">
        <v>2</v>
      </c>
      <c r="D348" s="39"/>
      <c r="E348" s="50"/>
      <c r="F348" s="55"/>
      <c r="G348" s="39"/>
      <c r="H348" s="39"/>
      <c r="I348" s="68"/>
      <c r="J348" s="55"/>
      <c r="K348" s="55"/>
      <c r="L348" s="164"/>
    </row>
    <row r="349" spans="2:12" ht="15">
      <c r="B349" s="197"/>
      <c r="C349" s="38">
        <v>3</v>
      </c>
      <c r="D349" s="39"/>
      <c r="E349" s="50"/>
      <c r="F349" s="55"/>
      <c r="G349" s="39"/>
      <c r="H349" s="39"/>
      <c r="I349" s="68"/>
      <c r="J349" s="55"/>
      <c r="K349" s="55"/>
      <c r="L349" s="164"/>
    </row>
    <row r="350" spans="2:12" ht="15">
      <c r="B350" s="197"/>
      <c r="C350" s="38">
        <v>4</v>
      </c>
      <c r="D350" s="39"/>
      <c r="E350" s="50"/>
      <c r="F350" s="55"/>
      <c r="G350" s="39"/>
      <c r="H350" s="39"/>
      <c r="I350" s="68"/>
      <c r="J350" s="55"/>
      <c r="K350" s="55"/>
      <c r="L350" s="164"/>
    </row>
    <row r="351" spans="2:12" ht="15">
      <c r="B351" s="197"/>
      <c r="C351" s="38">
        <v>5</v>
      </c>
      <c r="D351" s="39"/>
      <c r="E351" s="50"/>
      <c r="F351" s="55"/>
      <c r="G351" s="39"/>
      <c r="H351" s="39"/>
      <c r="I351" s="68"/>
      <c r="J351" s="55"/>
      <c r="K351" s="55"/>
      <c r="L351" s="164"/>
    </row>
    <row r="352" spans="2:12" ht="15">
      <c r="B352" s="197"/>
      <c r="C352" s="38">
        <v>6</v>
      </c>
      <c r="D352" s="39"/>
      <c r="E352" s="50"/>
      <c r="F352" s="55"/>
      <c r="G352" s="39"/>
      <c r="H352" s="39"/>
      <c r="I352" s="68"/>
      <c r="J352" s="55"/>
      <c r="K352" s="55"/>
      <c r="L352" s="164"/>
    </row>
    <row r="353" spans="2:12" ht="15">
      <c r="B353" s="197"/>
      <c r="C353" s="38">
        <v>7</v>
      </c>
      <c r="D353" s="39"/>
      <c r="E353" s="50"/>
      <c r="F353" s="55"/>
      <c r="G353" s="39"/>
      <c r="H353" s="39"/>
      <c r="I353" s="68"/>
      <c r="J353" s="55"/>
      <c r="K353" s="55"/>
      <c r="L353" s="164"/>
    </row>
    <row r="354" spans="2:12" ht="15">
      <c r="B354" s="197"/>
      <c r="C354" s="38">
        <v>8</v>
      </c>
      <c r="D354" s="39"/>
      <c r="E354" s="50"/>
      <c r="F354" s="55"/>
      <c r="G354" s="39"/>
      <c r="H354" s="39"/>
      <c r="I354" s="68"/>
      <c r="J354" s="55"/>
      <c r="K354" s="55"/>
      <c r="L354" s="164"/>
    </row>
    <row r="355" spans="2:12" ht="15">
      <c r="B355" s="197"/>
      <c r="C355" s="38">
        <v>9</v>
      </c>
      <c r="D355" s="39"/>
      <c r="E355" s="50"/>
      <c r="F355" s="55"/>
      <c r="G355" s="39"/>
      <c r="H355" s="39"/>
      <c r="I355" s="68"/>
      <c r="J355" s="55"/>
      <c r="K355" s="55"/>
      <c r="L355" s="164"/>
    </row>
    <row r="356" spans="2:12" ht="15">
      <c r="B356" s="197"/>
      <c r="C356" s="38">
        <v>10</v>
      </c>
      <c r="D356" s="39"/>
      <c r="E356" s="50"/>
      <c r="F356" s="55"/>
      <c r="G356" s="39"/>
      <c r="H356" s="39"/>
      <c r="I356" s="68"/>
      <c r="J356" s="55"/>
      <c r="K356" s="55"/>
      <c r="L356" s="164"/>
    </row>
    <row r="357" spans="2:12" ht="15">
      <c r="B357" s="197"/>
      <c r="C357" s="38">
        <v>11</v>
      </c>
      <c r="D357" s="39"/>
      <c r="E357" s="50"/>
      <c r="F357" s="55"/>
      <c r="G357" s="39"/>
      <c r="H357" s="39"/>
      <c r="I357" s="68"/>
      <c r="J357" s="55"/>
      <c r="K357" s="55"/>
      <c r="L357" s="164"/>
    </row>
    <row r="358" spans="2:12" ht="15">
      <c r="B358" s="197"/>
      <c r="C358" s="38">
        <v>12</v>
      </c>
      <c r="D358" s="39"/>
      <c r="E358" s="50"/>
      <c r="F358" s="55"/>
      <c r="G358" s="39"/>
      <c r="H358" s="39"/>
      <c r="I358" s="68"/>
      <c r="J358" s="55"/>
      <c r="K358" s="55"/>
      <c r="L358" s="164"/>
    </row>
    <row r="359" spans="2:12" ht="15">
      <c r="B359" s="197"/>
      <c r="C359" s="38">
        <v>13</v>
      </c>
      <c r="D359" s="39"/>
      <c r="E359" s="50"/>
      <c r="F359" s="55"/>
      <c r="G359" s="39"/>
      <c r="H359" s="39"/>
      <c r="I359" s="68"/>
      <c r="J359" s="55"/>
      <c r="K359" s="55"/>
      <c r="L359" s="164"/>
    </row>
    <row r="360" spans="2:12" ht="15">
      <c r="B360" s="197"/>
      <c r="C360" s="38">
        <v>14</v>
      </c>
      <c r="D360" s="39"/>
      <c r="E360" s="50"/>
      <c r="F360" s="55"/>
      <c r="G360" s="39"/>
      <c r="H360" s="39"/>
      <c r="I360" s="68"/>
      <c r="J360" s="55"/>
      <c r="K360" s="55"/>
      <c r="L360" s="164"/>
    </row>
    <row r="361" spans="2:12" ht="15">
      <c r="B361" s="197"/>
      <c r="C361" s="38">
        <v>15</v>
      </c>
      <c r="D361" s="39"/>
      <c r="E361" s="50"/>
      <c r="F361" s="55"/>
      <c r="G361" s="39"/>
      <c r="H361" s="39"/>
      <c r="I361" s="68"/>
      <c r="J361" s="55"/>
      <c r="K361" s="55"/>
      <c r="L361" s="164"/>
    </row>
    <row r="362" spans="2:12" ht="15">
      <c r="B362" s="197"/>
      <c r="C362" s="38">
        <v>16</v>
      </c>
      <c r="D362" s="39"/>
      <c r="E362" s="50"/>
      <c r="F362" s="55"/>
      <c r="G362" s="39"/>
      <c r="H362" s="39"/>
      <c r="I362" s="68"/>
      <c r="J362" s="55"/>
      <c r="K362" s="55"/>
      <c r="L362" s="164"/>
    </row>
    <row r="363" spans="2:12" ht="15">
      <c r="B363" s="197"/>
      <c r="C363" s="38">
        <v>17</v>
      </c>
      <c r="D363" s="39"/>
      <c r="E363" s="50"/>
      <c r="F363" s="55"/>
      <c r="G363" s="39"/>
      <c r="H363" s="39"/>
      <c r="I363" s="68"/>
      <c r="J363" s="55"/>
      <c r="K363" s="55"/>
      <c r="L363" s="164"/>
    </row>
    <row r="364" spans="2:12" ht="15">
      <c r="B364" s="197"/>
      <c r="C364" s="38">
        <v>18</v>
      </c>
      <c r="D364" s="39"/>
      <c r="E364" s="50"/>
      <c r="F364" s="55"/>
      <c r="G364" s="39"/>
      <c r="H364" s="39"/>
      <c r="I364" s="68"/>
      <c r="J364" s="55"/>
      <c r="K364" s="55"/>
      <c r="L364" s="164"/>
    </row>
    <row r="365" spans="2:12" ht="15">
      <c r="B365" s="197"/>
      <c r="C365" s="38">
        <v>19</v>
      </c>
      <c r="D365" s="39"/>
      <c r="E365" s="50"/>
      <c r="F365" s="55"/>
      <c r="G365" s="39"/>
      <c r="H365" s="39"/>
      <c r="I365" s="68"/>
      <c r="J365" s="55"/>
      <c r="K365" s="55"/>
      <c r="L365" s="164"/>
    </row>
    <row r="366" spans="2:12" ht="15">
      <c r="B366" s="197"/>
      <c r="C366" s="38">
        <v>20</v>
      </c>
      <c r="D366" s="39"/>
      <c r="E366" s="50"/>
      <c r="F366" s="55"/>
      <c r="G366" s="39"/>
      <c r="H366" s="39"/>
      <c r="I366" s="68"/>
      <c r="J366" s="55"/>
      <c r="K366" s="55"/>
      <c r="L366" s="164"/>
    </row>
    <row r="367" spans="2:12" ht="15">
      <c r="B367" s="197"/>
      <c r="C367" s="38">
        <v>21</v>
      </c>
      <c r="D367" s="39"/>
      <c r="E367" s="50"/>
      <c r="F367" s="55"/>
      <c r="G367" s="39"/>
      <c r="H367" s="39"/>
      <c r="I367" s="68"/>
      <c r="J367" s="55"/>
      <c r="K367" s="55"/>
      <c r="L367" s="164"/>
    </row>
    <row r="368" spans="2:12" ht="15">
      <c r="B368" s="197"/>
      <c r="C368" s="38">
        <v>22</v>
      </c>
      <c r="D368" s="39"/>
      <c r="E368" s="50"/>
      <c r="F368" s="55"/>
      <c r="G368" s="39"/>
      <c r="H368" s="39"/>
      <c r="I368" s="68"/>
      <c r="J368" s="55"/>
      <c r="K368" s="55"/>
      <c r="L368" s="164"/>
    </row>
    <row r="369" spans="2:12" ht="15">
      <c r="B369" s="197"/>
      <c r="C369" s="38">
        <v>23</v>
      </c>
      <c r="D369" s="39"/>
      <c r="E369" s="50"/>
      <c r="F369" s="55"/>
      <c r="G369" s="39"/>
      <c r="H369" s="39"/>
      <c r="I369" s="68"/>
      <c r="J369" s="55"/>
      <c r="K369" s="55"/>
      <c r="L369" s="164"/>
    </row>
    <row r="370" spans="2:12" ht="15">
      <c r="B370" s="197"/>
      <c r="C370" s="43">
        <v>24</v>
      </c>
      <c r="D370" s="41"/>
      <c r="E370" s="56"/>
      <c r="F370" s="56"/>
      <c r="G370" s="41"/>
      <c r="H370" s="41"/>
      <c r="I370" s="74"/>
      <c r="J370" s="167"/>
      <c r="K370" s="56"/>
      <c r="L370" s="164"/>
    </row>
    <row r="371" spans="2:12" ht="15">
      <c r="B371" s="197">
        <v>41868</v>
      </c>
      <c r="C371" s="36">
        <v>1</v>
      </c>
      <c r="D371" s="42"/>
      <c r="E371" s="54"/>
      <c r="F371" s="54"/>
      <c r="G371" s="42"/>
      <c r="H371" s="42"/>
      <c r="I371" s="71"/>
      <c r="J371" s="54"/>
      <c r="K371" s="54"/>
      <c r="L371" s="169"/>
    </row>
    <row r="372" spans="2:12" ht="15">
      <c r="B372" s="197"/>
      <c r="C372" s="38">
        <v>2</v>
      </c>
      <c r="D372" s="39"/>
      <c r="E372" s="50"/>
      <c r="F372" s="55"/>
      <c r="G372" s="39"/>
      <c r="H372" s="39"/>
      <c r="I372" s="68"/>
      <c r="J372" s="55"/>
      <c r="K372" s="55"/>
      <c r="L372" s="164"/>
    </row>
    <row r="373" spans="2:12" ht="15">
      <c r="B373" s="197"/>
      <c r="C373" s="38">
        <v>3</v>
      </c>
      <c r="D373" s="39"/>
      <c r="E373" s="50"/>
      <c r="F373" s="55"/>
      <c r="G373" s="39"/>
      <c r="H373" s="39"/>
      <c r="I373" s="68"/>
      <c r="J373" s="55"/>
      <c r="K373" s="55"/>
      <c r="L373" s="164"/>
    </row>
    <row r="374" spans="2:12" ht="15">
      <c r="B374" s="197"/>
      <c r="C374" s="38">
        <v>4</v>
      </c>
      <c r="D374" s="39"/>
      <c r="E374" s="50"/>
      <c r="F374" s="55"/>
      <c r="G374" s="39"/>
      <c r="H374" s="39"/>
      <c r="I374" s="68"/>
      <c r="J374" s="55"/>
      <c r="K374" s="55"/>
      <c r="L374" s="164"/>
    </row>
    <row r="375" spans="2:12" ht="15">
      <c r="B375" s="197"/>
      <c r="C375" s="38">
        <v>5</v>
      </c>
      <c r="D375" s="39"/>
      <c r="E375" s="50"/>
      <c r="F375" s="55"/>
      <c r="G375" s="39"/>
      <c r="H375" s="39"/>
      <c r="I375" s="68"/>
      <c r="J375" s="55"/>
      <c r="K375" s="55"/>
      <c r="L375" s="164"/>
    </row>
    <row r="376" spans="2:12" ht="15">
      <c r="B376" s="197"/>
      <c r="C376" s="38">
        <v>6</v>
      </c>
      <c r="D376" s="39"/>
      <c r="E376" s="50"/>
      <c r="F376" s="55"/>
      <c r="G376" s="39"/>
      <c r="H376" s="39"/>
      <c r="I376" s="68"/>
      <c r="J376" s="55"/>
      <c r="K376" s="55"/>
      <c r="L376" s="164"/>
    </row>
    <row r="377" spans="2:12" ht="15">
      <c r="B377" s="197"/>
      <c r="C377" s="38">
        <v>7</v>
      </c>
      <c r="D377" s="39"/>
      <c r="E377" s="50"/>
      <c r="F377" s="55"/>
      <c r="G377" s="39"/>
      <c r="H377" s="39"/>
      <c r="I377" s="68"/>
      <c r="J377" s="55"/>
      <c r="K377" s="55"/>
      <c r="L377" s="164"/>
    </row>
    <row r="378" spans="2:12" ht="15">
      <c r="B378" s="197"/>
      <c r="C378" s="38">
        <v>8</v>
      </c>
      <c r="D378" s="39"/>
      <c r="E378" s="50"/>
      <c r="F378" s="55"/>
      <c r="G378" s="39"/>
      <c r="H378" s="39"/>
      <c r="I378" s="68"/>
      <c r="J378" s="55"/>
      <c r="K378" s="55"/>
      <c r="L378" s="164"/>
    </row>
    <row r="379" spans="2:12" ht="15">
      <c r="B379" s="197"/>
      <c r="C379" s="38">
        <v>9</v>
      </c>
      <c r="D379" s="39"/>
      <c r="E379" s="50"/>
      <c r="F379" s="55"/>
      <c r="G379" s="39"/>
      <c r="H379" s="39"/>
      <c r="I379" s="68"/>
      <c r="J379" s="55"/>
      <c r="K379" s="55"/>
      <c r="L379" s="164"/>
    </row>
    <row r="380" spans="2:12" ht="15">
      <c r="B380" s="197"/>
      <c r="C380" s="38">
        <v>10</v>
      </c>
      <c r="D380" s="39"/>
      <c r="E380" s="50"/>
      <c r="F380" s="55"/>
      <c r="G380" s="39"/>
      <c r="H380" s="39"/>
      <c r="I380" s="68"/>
      <c r="J380" s="55"/>
      <c r="K380" s="55"/>
      <c r="L380" s="164"/>
    </row>
    <row r="381" spans="2:12" ht="15">
      <c r="B381" s="197"/>
      <c r="C381" s="38">
        <v>11</v>
      </c>
      <c r="D381" s="39"/>
      <c r="E381" s="50"/>
      <c r="F381" s="55"/>
      <c r="G381" s="39"/>
      <c r="H381" s="39"/>
      <c r="I381" s="68"/>
      <c r="J381" s="55"/>
      <c r="K381" s="55"/>
      <c r="L381" s="164"/>
    </row>
    <row r="382" spans="2:12" ht="15">
      <c r="B382" s="197"/>
      <c r="C382" s="38">
        <v>12</v>
      </c>
      <c r="D382" s="39"/>
      <c r="E382" s="50"/>
      <c r="F382" s="55"/>
      <c r="G382" s="39"/>
      <c r="H382" s="39"/>
      <c r="I382" s="68"/>
      <c r="J382" s="55"/>
      <c r="K382" s="55"/>
      <c r="L382" s="164"/>
    </row>
    <row r="383" spans="2:12" ht="15">
      <c r="B383" s="197"/>
      <c r="C383" s="38">
        <v>13</v>
      </c>
      <c r="D383" s="39"/>
      <c r="E383" s="50"/>
      <c r="F383" s="55"/>
      <c r="G383" s="39"/>
      <c r="H383" s="39"/>
      <c r="I383" s="68"/>
      <c r="J383" s="55"/>
      <c r="K383" s="55"/>
      <c r="L383" s="164"/>
    </row>
    <row r="384" spans="2:12" ht="15">
      <c r="B384" s="197"/>
      <c r="C384" s="38">
        <v>14</v>
      </c>
      <c r="D384" s="39"/>
      <c r="E384" s="50"/>
      <c r="F384" s="55"/>
      <c r="G384" s="39"/>
      <c r="H384" s="39"/>
      <c r="I384" s="68"/>
      <c r="J384" s="55"/>
      <c r="K384" s="55"/>
      <c r="L384" s="164"/>
    </row>
    <row r="385" spans="2:12" ht="15">
      <c r="B385" s="197"/>
      <c r="C385" s="38">
        <v>15</v>
      </c>
      <c r="D385" s="39"/>
      <c r="E385" s="50"/>
      <c r="F385" s="55"/>
      <c r="G385" s="39"/>
      <c r="H385" s="39"/>
      <c r="I385" s="68"/>
      <c r="J385" s="55"/>
      <c r="K385" s="55"/>
      <c r="L385" s="164"/>
    </row>
    <row r="386" spans="2:12" ht="15">
      <c r="B386" s="197"/>
      <c r="C386" s="38">
        <v>16</v>
      </c>
      <c r="D386" s="39"/>
      <c r="E386" s="50"/>
      <c r="F386" s="55"/>
      <c r="G386" s="39"/>
      <c r="H386" s="39"/>
      <c r="I386" s="68"/>
      <c r="J386" s="55"/>
      <c r="K386" s="55"/>
      <c r="L386" s="164"/>
    </row>
    <row r="387" spans="2:12" ht="15">
      <c r="B387" s="197"/>
      <c r="C387" s="38">
        <v>17</v>
      </c>
      <c r="D387" s="39"/>
      <c r="E387" s="50"/>
      <c r="F387" s="55"/>
      <c r="G387" s="39"/>
      <c r="H387" s="39"/>
      <c r="I387" s="68"/>
      <c r="J387" s="55"/>
      <c r="K387" s="55"/>
      <c r="L387" s="164"/>
    </row>
    <row r="388" spans="2:12" ht="15">
      <c r="B388" s="197"/>
      <c r="C388" s="38">
        <v>18</v>
      </c>
      <c r="D388" s="39"/>
      <c r="E388" s="50"/>
      <c r="F388" s="55"/>
      <c r="G388" s="39"/>
      <c r="H388" s="39"/>
      <c r="I388" s="68"/>
      <c r="J388" s="55"/>
      <c r="K388" s="55"/>
      <c r="L388" s="164"/>
    </row>
    <row r="389" spans="2:12" ht="15">
      <c r="B389" s="197"/>
      <c r="C389" s="38">
        <v>19</v>
      </c>
      <c r="D389" s="39"/>
      <c r="E389" s="50"/>
      <c r="F389" s="55"/>
      <c r="G389" s="39"/>
      <c r="H389" s="39"/>
      <c r="I389" s="68"/>
      <c r="J389" s="55"/>
      <c r="K389" s="55"/>
      <c r="L389" s="164"/>
    </row>
    <row r="390" spans="2:12" ht="15">
      <c r="B390" s="197"/>
      <c r="C390" s="38">
        <v>20</v>
      </c>
      <c r="D390" s="39"/>
      <c r="E390" s="50"/>
      <c r="F390" s="55"/>
      <c r="G390" s="39"/>
      <c r="H390" s="39"/>
      <c r="I390" s="68"/>
      <c r="J390" s="55"/>
      <c r="K390" s="55"/>
      <c r="L390" s="164"/>
    </row>
    <row r="391" spans="2:12" ht="15">
      <c r="B391" s="197"/>
      <c r="C391" s="38">
        <v>21</v>
      </c>
      <c r="D391" s="39"/>
      <c r="E391" s="50"/>
      <c r="F391" s="55"/>
      <c r="G391" s="39"/>
      <c r="H391" s="39"/>
      <c r="I391" s="68"/>
      <c r="J391" s="55"/>
      <c r="K391" s="55"/>
      <c r="L391" s="164"/>
    </row>
    <row r="392" spans="2:12" ht="15">
      <c r="B392" s="197"/>
      <c r="C392" s="38">
        <v>22</v>
      </c>
      <c r="D392" s="39"/>
      <c r="E392" s="50"/>
      <c r="F392" s="55"/>
      <c r="G392" s="39"/>
      <c r="H392" s="39"/>
      <c r="I392" s="68"/>
      <c r="J392" s="55"/>
      <c r="K392" s="55"/>
      <c r="L392" s="164"/>
    </row>
    <row r="393" spans="2:12" ht="15">
      <c r="B393" s="197"/>
      <c r="C393" s="38">
        <v>23</v>
      </c>
      <c r="D393" s="39"/>
      <c r="E393" s="50"/>
      <c r="F393" s="55"/>
      <c r="G393" s="39"/>
      <c r="H393" s="39"/>
      <c r="I393" s="68"/>
      <c r="J393" s="55"/>
      <c r="K393" s="55"/>
      <c r="L393" s="164"/>
    </row>
    <row r="394" spans="2:12" ht="15">
      <c r="B394" s="197"/>
      <c r="C394" s="43">
        <v>24</v>
      </c>
      <c r="D394" s="44"/>
      <c r="E394" s="56"/>
      <c r="F394" s="56"/>
      <c r="G394" s="44"/>
      <c r="H394" s="44"/>
      <c r="I394" s="72"/>
      <c r="J394" s="167"/>
      <c r="K394" s="56"/>
      <c r="L394" s="164"/>
    </row>
    <row r="395" spans="2:12" ht="15">
      <c r="B395" s="197">
        <v>41869</v>
      </c>
      <c r="C395" s="36">
        <v>1</v>
      </c>
      <c r="D395" s="37"/>
      <c r="E395" s="54"/>
      <c r="F395" s="54"/>
      <c r="G395" s="37"/>
      <c r="H395" s="37"/>
      <c r="I395" s="73"/>
      <c r="J395" s="54"/>
      <c r="K395" s="54"/>
      <c r="L395" s="169"/>
    </row>
    <row r="396" spans="2:12" ht="15">
      <c r="B396" s="197"/>
      <c r="C396" s="38">
        <v>2</v>
      </c>
      <c r="D396" s="39"/>
      <c r="E396" s="50"/>
      <c r="F396" s="55"/>
      <c r="G396" s="39"/>
      <c r="H396" s="39"/>
      <c r="I396" s="68"/>
      <c r="J396" s="55"/>
      <c r="K396" s="55"/>
      <c r="L396" s="164"/>
    </row>
    <row r="397" spans="2:12" ht="15">
      <c r="B397" s="197"/>
      <c r="C397" s="38">
        <v>3</v>
      </c>
      <c r="D397" s="39"/>
      <c r="E397" s="50"/>
      <c r="F397" s="55"/>
      <c r="G397" s="39"/>
      <c r="H397" s="39"/>
      <c r="I397" s="68"/>
      <c r="J397" s="55"/>
      <c r="K397" s="55"/>
      <c r="L397" s="164"/>
    </row>
    <row r="398" spans="2:12" ht="15">
      <c r="B398" s="197"/>
      <c r="C398" s="38">
        <v>4</v>
      </c>
      <c r="D398" s="39"/>
      <c r="E398" s="50"/>
      <c r="F398" s="55"/>
      <c r="G398" s="39"/>
      <c r="H398" s="39"/>
      <c r="I398" s="68"/>
      <c r="J398" s="55"/>
      <c r="K398" s="55"/>
      <c r="L398" s="164"/>
    </row>
    <row r="399" spans="2:12" ht="15">
      <c r="B399" s="197"/>
      <c r="C399" s="38">
        <v>5</v>
      </c>
      <c r="D399" s="39"/>
      <c r="E399" s="50"/>
      <c r="F399" s="55"/>
      <c r="G399" s="39"/>
      <c r="H399" s="39"/>
      <c r="I399" s="68"/>
      <c r="J399" s="55"/>
      <c r="K399" s="55"/>
      <c r="L399" s="164"/>
    </row>
    <row r="400" spans="2:12" ht="15">
      <c r="B400" s="197"/>
      <c r="C400" s="38">
        <v>6</v>
      </c>
      <c r="D400" s="39"/>
      <c r="E400" s="50"/>
      <c r="F400" s="55"/>
      <c r="G400" s="39"/>
      <c r="H400" s="39"/>
      <c r="I400" s="68"/>
      <c r="J400" s="55"/>
      <c r="K400" s="55"/>
      <c r="L400" s="164"/>
    </row>
    <row r="401" spans="2:12" ht="15">
      <c r="B401" s="197"/>
      <c r="C401" s="38">
        <v>7</v>
      </c>
      <c r="D401" s="39"/>
      <c r="E401" s="50"/>
      <c r="F401" s="55"/>
      <c r="G401" s="39"/>
      <c r="H401" s="39"/>
      <c r="I401" s="68"/>
      <c r="J401" s="55"/>
      <c r="K401" s="55"/>
      <c r="L401" s="164"/>
    </row>
    <row r="402" spans="2:12" ht="15">
      <c r="B402" s="197"/>
      <c r="C402" s="38">
        <v>8</v>
      </c>
      <c r="D402" s="39"/>
      <c r="E402" s="50"/>
      <c r="F402" s="55"/>
      <c r="G402" s="39"/>
      <c r="H402" s="39"/>
      <c r="I402" s="68"/>
      <c r="J402" s="55"/>
      <c r="K402" s="55"/>
      <c r="L402" s="164"/>
    </row>
    <row r="403" spans="2:12" ht="15">
      <c r="B403" s="197"/>
      <c r="C403" s="38">
        <v>9</v>
      </c>
      <c r="D403" s="39"/>
      <c r="E403" s="50"/>
      <c r="F403" s="55"/>
      <c r="G403" s="39"/>
      <c r="H403" s="39"/>
      <c r="I403" s="68"/>
      <c r="J403" s="55"/>
      <c r="K403" s="55"/>
      <c r="L403" s="164"/>
    </row>
    <row r="404" spans="2:12" ht="15">
      <c r="B404" s="197"/>
      <c r="C404" s="38">
        <v>10</v>
      </c>
      <c r="D404" s="39"/>
      <c r="E404" s="50"/>
      <c r="F404" s="55"/>
      <c r="G404" s="39"/>
      <c r="H404" s="39"/>
      <c r="I404" s="68"/>
      <c r="J404" s="55"/>
      <c r="K404" s="55"/>
      <c r="L404" s="164"/>
    </row>
    <row r="405" spans="2:12" ht="15">
      <c r="B405" s="197"/>
      <c r="C405" s="38">
        <v>11</v>
      </c>
      <c r="D405" s="39"/>
      <c r="E405" s="50"/>
      <c r="F405" s="55"/>
      <c r="G405" s="39"/>
      <c r="H405" s="39"/>
      <c r="I405" s="68"/>
      <c r="J405" s="55"/>
      <c r="K405" s="55"/>
      <c r="L405" s="164"/>
    </row>
    <row r="406" spans="2:12" ht="15">
      <c r="B406" s="197"/>
      <c r="C406" s="38">
        <v>12</v>
      </c>
      <c r="D406" s="39"/>
      <c r="E406" s="50"/>
      <c r="F406" s="55"/>
      <c r="G406" s="39"/>
      <c r="H406" s="39"/>
      <c r="I406" s="68"/>
      <c r="J406" s="55"/>
      <c r="K406" s="55"/>
      <c r="L406" s="164"/>
    </row>
    <row r="407" spans="2:12" ht="15">
      <c r="B407" s="197"/>
      <c r="C407" s="38">
        <v>13</v>
      </c>
      <c r="D407" s="39"/>
      <c r="E407" s="50"/>
      <c r="F407" s="55"/>
      <c r="G407" s="39"/>
      <c r="H407" s="39"/>
      <c r="I407" s="68"/>
      <c r="J407" s="55"/>
      <c r="K407" s="55"/>
      <c r="L407" s="164"/>
    </row>
    <row r="408" spans="2:12" ht="15">
      <c r="B408" s="197"/>
      <c r="C408" s="38">
        <v>14</v>
      </c>
      <c r="D408" s="39"/>
      <c r="E408" s="50"/>
      <c r="F408" s="55"/>
      <c r="G408" s="39"/>
      <c r="H408" s="39"/>
      <c r="I408" s="68"/>
      <c r="J408" s="55"/>
      <c r="K408" s="55"/>
      <c r="L408" s="164"/>
    </row>
    <row r="409" spans="2:12" ht="15">
      <c r="B409" s="197"/>
      <c r="C409" s="38">
        <v>15</v>
      </c>
      <c r="D409" s="39"/>
      <c r="E409" s="50"/>
      <c r="F409" s="55"/>
      <c r="G409" s="39"/>
      <c r="H409" s="39"/>
      <c r="I409" s="68"/>
      <c r="J409" s="55"/>
      <c r="K409" s="55"/>
      <c r="L409" s="164"/>
    </row>
    <row r="410" spans="2:12" ht="15">
      <c r="B410" s="197"/>
      <c r="C410" s="38">
        <v>16</v>
      </c>
      <c r="D410" s="39"/>
      <c r="E410" s="50"/>
      <c r="F410" s="55"/>
      <c r="G410" s="39"/>
      <c r="H410" s="39"/>
      <c r="I410" s="68"/>
      <c r="J410" s="55"/>
      <c r="K410" s="55"/>
      <c r="L410" s="164"/>
    </row>
    <row r="411" spans="2:12" ht="15">
      <c r="B411" s="197"/>
      <c r="C411" s="38">
        <v>17</v>
      </c>
      <c r="D411" s="39"/>
      <c r="E411" s="50"/>
      <c r="F411" s="55"/>
      <c r="G411" s="39"/>
      <c r="H411" s="39"/>
      <c r="I411" s="68"/>
      <c r="J411" s="55"/>
      <c r="K411" s="55"/>
      <c r="L411" s="164"/>
    </row>
    <row r="412" spans="2:12" ht="15">
      <c r="B412" s="197"/>
      <c r="C412" s="38">
        <v>18</v>
      </c>
      <c r="D412" s="39"/>
      <c r="E412" s="50"/>
      <c r="F412" s="55"/>
      <c r="G412" s="39"/>
      <c r="H412" s="39"/>
      <c r="I412" s="68"/>
      <c r="J412" s="55"/>
      <c r="K412" s="55"/>
      <c r="L412" s="164"/>
    </row>
    <row r="413" spans="2:12" ht="15">
      <c r="B413" s="197"/>
      <c r="C413" s="38">
        <v>19</v>
      </c>
      <c r="D413" s="39"/>
      <c r="E413" s="50"/>
      <c r="F413" s="55"/>
      <c r="G413" s="39"/>
      <c r="H413" s="39"/>
      <c r="I413" s="68"/>
      <c r="J413" s="55"/>
      <c r="K413" s="55"/>
      <c r="L413" s="164"/>
    </row>
    <row r="414" spans="2:12" ht="15">
      <c r="B414" s="197"/>
      <c r="C414" s="38">
        <v>20</v>
      </c>
      <c r="D414" s="39"/>
      <c r="E414" s="50"/>
      <c r="F414" s="55"/>
      <c r="G414" s="39"/>
      <c r="H414" s="39"/>
      <c r="I414" s="68"/>
      <c r="J414" s="55"/>
      <c r="K414" s="55"/>
      <c r="L414" s="164"/>
    </row>
    <row r="415" spans="2:12" ht="15">
      <c r="B415" s="197"/>
      <c r="C415" s="38">
        <v>21</v>
      </c>
      <c r="D415" s="39"/>
      <c r="E415" s="50"/>
      <c r="F415" s="55"/>
      <c r="G415" s="39"/>
      <c r="H415" s="39"/>
      <c r="I415" s="68"/>
      <c r="J415" s="55"/>
      <c r="K415" s="55"/>
      <c r="L415" s="164"/>
    </row>
    <row r="416" spans="2:12" ht="15">
      <c r="B416" s="197"/>
      <c r="C416" s="38">
        <v>22</v>
      </c>
      <c r="D416" s="39"/>
      <c r="E416" s="50"/>
      <c r="F416" s="55"/>
      <c r="G416" s="39"/>
      <c r="H416" s="39"/>
      <c r="I416" s="68"/>
      <c r="J416" s="55"/>
      <c r="K416" s="55"/>
      <c r="L416" s="164"/>
    </row>
    <row r="417" spans="2:12" ht="15">
      <c r="B417" s="197"/>
      <c r="C417" s="38">
        <v>23</v>
      </c>
      <c r="D417" s="39"/>
      <c r="E417" s="50"/>
      <c r="F417" s="55"/>
      <c r="G417" s="39"/>
      <c r="H417" s="39"/>
      <c r="I417" s="68"/>
      <c r="J417" s="55"/>
      <c r="K417" s="55"/>
      <c r="L417" s="164"/>
    </row>
    <row r="418" spans="2:12" ht="15">
      <c r="B418" s="197"/>
      <c r="C418" s="43">
        <v>24</v>
      </c>
      <c r="D418" s="41"/>
      <c r="E418" s="56"/>
      <c r="F418" s="56"/>
      <c r="G418" s="41"/>
      <c r="H418" s="41"/>
      <c r="I418" s="74"/>
      <c r="J418" s="167"/>
      <c r="K418" s="56"/>
      <c r="L418" s="164"/>
    </row>
    <row r="419" spans="2:12" ht="15">
      <c r="B419" s="197">
        <v>41870</v>
      </c>
      <c r="C419" s="36">
        <v>1</v>
      </c>
      <c r="D419" s="42"/>
      <c r="E419" s="54"/>
      <c r="F419" s="54"/>
      <c r="G419" s="42"/>
      <c r="H419" s="42"/>
      <c r="I419" s="71"/>
      <c r="J419" s="54"/>
      <c r="K419" s="54"/>
      <c r="L419" s="169"/>
    </row>
    <row r="420" spans="2:12" ht="15">
      <c r="B420" s="197"/>
      <c r="C420" s="38">
        <v>2</v>
      </c>
      <c r="D420" s="39"/>
      <c r="E420" s="50"/>
      <c r="F420" s="55"/>
      <c r="G420" s="39"/>
      <c r="H420" s="39"/>
      <c r="I420" s="68"/>
      <c r="J420" s="55"/>
      <c r="K420" s="55"/>
      <c r="L420" s="164"/>
    </row>
    <row r="421" spans="2:12" ht="15">
      <c r="B421" s="197"/>
      <c r="C421" s="38">
        <v>3</v>
      </c>
      <c r="D421" s="39"/>
      <c r="E421" s="50"/>
      <c r="F421" s="55"/>
      <c r="G421" s="39"/>
      <c r="H421" s="39"/>
      <c r="I421" s="68"/>
      <c r="J421" s="55"/>
      <c r="K421" s="55"/>
      <c r="L421" s="164"/>
    </row>
    <row r="422" spans="2:12" ht="15">
      <c r="B422" s="197"/>
      <c r="C422" s="38">
        <v>4</v>
      </c>
      <c r="D422" s="39"/>
      <c r="E422" s="50"/>
      <c r="F422" s="55"/>
      <c r="G422" s="39"/>
      <c r="H422" s="39"/>
      <c r="I422" s="68"/>
      <c r="J422" s="55"/>
      <c r="K422" s="55"/>
      <c r="L422" s="164"/>
    </row>
    <row r="423" spans="2:12" ht="15">
      <c r="B423" s="197"/>
      <c r="C423" s="38">
        <v>5</v>
      </c>
      <c r="D423" s="39"/>
      <c r="E423" s="50"/>
      <c r="F423" s="55"/>
      <c r="G423" s="39"/>
      <c r="H423" s="39"/>
      <c r="I423" s="68"/>
      <c r="J423" s="55"/>
      <c r="K423" s="55"/>
      <c r="L423" s="164"/>
    </row>
    <row r="424" spans="2:12" ht="15">
      <c r="B424" s="197"/>
      <c r="C424" s="38">
        <v>6</v>
      </c>
      <c r="D424" s="39"/>
      <c r="E424" s="50"/>
      <c r="F424" s="55"/>
      <c r="G424" s="39"/>
      <c r="H424" s="39"/>
      <c r="I424" s="68"/>
      <c r="J424" s="55"/>
      <c r="K424" s="55"/>
      <c r="L424" s="164"/>
    </row>
    <row r="425" spans="2:12" ht="15">
      <c r="B425" s="197"/>
      <c r="C425" s="38">
        <v>7</v>
      </c>
      <c r="D425" s="39"/>
      <c r="E425" s="50"/>
      <c r="F425" s="55"/>
      <c r="G425" s="39"/>
      <c r="H425" s="39"/>
      <c r="I425" s="68"/>
      <c r="J425" s="55"/>
      <c r="K425" s="55"/>
      <c r="L425" s="164"/>
    </row>
    <row r="426" spans="2:12" ht="15">
      <c r="B426" s="197"/>
      <c r="C426" s="38">
        <v>8</v>
      </c>
      <c r="D426" s="39"/>
      <c r="E426" s="50"/>
      <c r="F426" s="55"/>
      <c r="G426" s="39"/>
      <c r="H426" s="39"/>
      <c r="I426" s="68"/>
      <c r="J426" s="55"/>
      <c r="K426" s="55"/>
      <c r="L426" s="164"/>
    </row>
    <row r="427" spans="2:12" ht="15">
      <c r="B427" s="197"/>
      <c r="C427" s="38">
        <v>9</v>
      </c>
      <c r="D427" s="39"/>
      <c r="E427" s="50"/>
      <c r="F427" s="55"/>
      <c r="G427" s="39"/>
      <c r="H427" s="39"/>
      <c r="I427" s="68"/>
      <c r="J427" s="55"/>
      <c r="K427" s="55"/>
      <c r="L427" s="164"/>
    </row>
    <row r="428" spans="2:12" ht="15">
      <c r="B428" s="197"/>
      <c r="C428" s="38">
        <v>10</v>
      </c>
      <c r="D428" s="39"/>
      <c r="E428" s="50"/>
      <c r="F428" s="55"/>
      <c r="G428" s="39"/>
      <c r="H428" s="39"/>
      <c r="I428" s="68"/>
      <c r="J428" s="55"/>
      <c r="K428" s="55"/>
      <c r="L428" s="164"/>
    </row>
    <row r="429" spans="2:12" ht="15">
      <c r="B429" s="197"/>
      <c r="C429" s="38">
        <v>11</v>
      </c>
      <c r="D429" s="39"/>
      <c r="E429" s="50"/>
      <c r="F429" s="55"/>
      <c r="G429" s="39"/>
      <c r="H429" s="39"/>
      <c r="I429" s="68"/>
      <c r="J429" s="55"/>
      <c r="K429" s="55"/>
      <c r="L429" s="164"/>
    </row>
    <row r="430" spans="2:12" ht="15">
      <c r="B430" s="197"/>
      <c r="C430" s="38">
        <v>12</v>
      </c>
      <c r="D430" s="39"/>
      <c r="E430" s="50"/>
      <c r="F430" s="55"/>
      <c r="G430" s="39"/>
      <c r="H430" s="39"/>
      <c r="I430" s="68"/>
      <c r="J430" s="55"/>
      <c r="K430" s="55"/>
      <c r="L430" s="164"/>
    </row>
    <row r="431" spans="2:12" ht="15">
      <c r="B431" s="197"/>
      <c r="C431" s="38">
        <v>13</v>
      </c>
      <c r="D431" s="39"/>
      <c r="E431" s="50"/>
      <c r="F431" s="55"/>
      <c r="G431" s="39"/>
      <c r="H431" s="39"/>
      <c r="I431" s="68"/>
      <c r="J431" s="55"/>
      <c r="K431" s="55"/>
      <c r="L431" s="164"/>
    </row>
    <row r="432" spans="2:12" ht="15">
      <c r="B432" s="197"/>
      <c r="C432" s="38">
        <v>14</v>
      </c>
      <c r="D432" s="39"/>
      <c r="E432" s="50"/>
      <c r="F432" s="55"/>
      <c r="G432" s="39"/>
      <c r="H432" s="39"/>
      <c r="I432" s="68"/>
      <c r="J432" s="55"/>
      <c r="K432" s="55"/>
      <c r="L432" s="164"/>
    </row>
    <row r="433" spans="2:12" ht="15">
      <c r="B433" s="197"/>
      <c r="C433" s="38">
        <v>15</v>
      </c>
      <c r="D433" s="39"/>
      <c r="E433" s="50"/>
      <c r="F433" s="55"/>
      <c r="G433" s="39"/>
      <c r="H433" s="39"/>
      <c r="I433" s="68"/>
      <c r="J433" s="55"/>
      <c r="K433" s="55"/>
      <c r="L433" s="164"/>
    </row>
    <row r="434" spans="2:12" ht="15">
      <c r="B434" s="197"/>
      <c r="C434" s="38">
        <v>16</v>
      </c>
      <c r="D434" s="39"/>
      <c r="E434" s="50"/>
      <c r="F434" s="55"/>
      <c r="G434" s="39"/>
      <c r="H434" s="39"/>
      <c r="I434" s="68"/>
      <c r="J434" s="55"/>
      <c r="K434" s="55"/>
      <c r="L434" s="164"/>
    </row>
    <row r="435" spans="2:12" ht="15">
      <c r="B435" s="197"/>
      <c r="C435" s="38">
        <v>17</v>
      </c>
      <c r="D435" s="39"/>
      <c r="E435" s="50"/>
      <c r="F435" s="55"/>
      <c r="G435" s="39"/>
      <c r="H435" s="39"/>
      <c r="I435" s="68"/>
      <c r="J435" s="55"/>
      <c r="K435" s="55"/>
      <c r="L435" s="164"/>
    </row>
    <row r="436" spans="2:12" ht="15">
      <c r="B436" s="197"/>
      <c r="C436" s="38">
        <v>18</v>
      </c>
      <c r="D436" s="39"/>
      <c r="E436" s="50"/>
      <c r="F436" s="55"/>
      <c r="G436" s="39"/>
      <c r="H436" s="39"/>
      <c r="I436" s="68"/>
      <c r="J436" s="55"/>
      <c r="K436" s="55"/>
      <c r="L436" s="164"/>
    </row>
    <row r="437" spans="2:12" ht="15">
      <c r="B437" s="197"/>
      <c r="C437" s="38">
        <v>19</v>
      </c>
      <c r="D437" s="39"/>
      <c r="E437" s="50"/>
      <c r="F437" s="55"/>
      <c r="G437" s="39"/>
      <c r="H437" s="39"/>
      <c r="I437" s="68"/>
      <c r="J437" s="55"/>
      <c r="K437" s="55"/>
      <c r="L437" s="164"/>
    </row>
    <row r="438" spans="2:12" ht="15">
      <c r="B438" s="197"/>
      <c r="C438" s="38">
        <v>20</v>
      </c>
      <c r="D438" s="39"/>
      <c r="E438" s="50"/>
      <c r="F438" s="55"/>
      <c r="G438" s="39"/>
      <c r="H438" s="39"/>
      <c r="I438" s="68"/>
      <c r="J438" s="55"/>
      <c r="K438" s="55"/>
      <c r="L438" s="164"/>
    </row>
    <row r="439" spans="2:12" ht="15">
      <c r="B439" s="197"/>
      <c r="C439" s="38">
        <v>21</v>
      </c>
      <c r="D439" s="39"/>
      <c r="E439" s="50"/>
      <c r="F439" s="55"/>
      <c r="G439" s="39"/>
      <c r="H439" s="39"/>
      <c r="I439" s="68"/>
      <c r="J439" s="55"/>
      <c r="K439" s="55"/>
      <c r="L439" s="164"/>
    </row>
    <row r="440" spans="2:12" ht="15">
      <c r="B440" s="197"/>
      <c r="C440" s="38">
        <v>22</v>
      </c>
      <c r="D440" s="39"/>
      <c r="E440" s="50"/>
      <c r="F440" s="55"/>
      <c r="G440" s="39"/>
      <c r="H440" s="39"/>
      <c r="I440" s="68"/>
      <c r="J440" s="55"/>
      <c r="K440" s="55"/>
      <c r="L440" s="164"/>
    </row>
    <row r="441" spans="2:12" ht="15">
      <c r="B441" s="197"/>
      <c r="C441" s="38">
        <v>23</v>
      </c>
      <c r="D441" s="39"/>
      <c r="E441" s="50"/>
      <c r="F441" s="55"/>
      <c r="G441" s="39"/>
      <c r="H441" s="39"/>
      <c r="I441" s="68"/>
      <c r="J441" s="55"/>
      <c r="K441" s="55"/>
      <c r="L441" s="164"/>
    </row>
    <row r="442" spans="2:12" ht="15">
      <c r="B442" s="197"/>
      <c r="C442" s="43">
        <v>24</v>
      </c>
      <c r="D442" s="44"/>
      <c r="E442" s="56"/>
      <c r="F442" s="56"/>
      <c r="G442" s="44"/>
      <c r="H442" s="44"/>
      <c r="I442" s="72"/>
      <c r="J442" s="167"/>
      <c r="K442" s="56"/>
      <c r="L442" s="164"/>
    </row>
    <row r="443" spans="2:12" ht="15">
      <c r="B443" s="197">
        <v>41871</v>
      </c>
      <c r="C443" s="36">
        <v>1</v>
      </c>
      <c r="D443" s="37"/>
      <c r="E443" s="54"/>
      <c r="F443" s="54"/>
      <c r="G443" s="37"/>
      <c r="H443" s="37"/>
      <c r="I443" s="73"/>
      <c r="J443" s="54"/>
      <c r="K443" s="54"/>
      <c r="L443" s="169"/>
    </row>
    <row r="444" spans="2:12" ht="15">
      <c r="B444" s="197"/>
      <c r="C444" s="38">
        <v>2</v>
      </c>
      <c r="D444" s="39"/>
      <c r="E444" s="50"/>
      <c r="F444" s="55"/>
      <c r="G444" s="39"/>
      <c r="H444" s="39"/>
      <c r="I444" s="68"/>
      <c r="J444" s="55"/>
      <c r="K444" s="55"/>
      <c r="L444" s="164"/>
    </row>
    <row r="445" spans="2:12" ht="15">
      <c r="B445" s="197"/>
      <c r="C445" s="38">
        <v>3</v>
      </c>
      <c r="D445" s="39"/>
      <c r="E445" s="50"/>
      <c r="F445" s="55"/>
      <c r="G445" s="39"/>
      <c r="H445" s="39"/>
      <c r="I445" s="68"/>
      <c r="J445" s="55"/>
      <c r="K445" s="55"/>
      <c r="L445" s="164"/>
    </row>
    <row r="446" spans="2:12" ht="15">
      <c r="B446" s="197"/>
      <c r="C446" s="38">
        <v>4</v>
      </c>
      <c r="D446" s="39"/>
      <c r="E446" s="50"/>
      <c r="F446" s="55"/>
      <c r="G446" s="39"/>
      <c r="H446" s="39"/>
      <c r="I446" s="68"/>
      <c r="J446" s="55"/>
      <c r="K446" s="55"/>
      <c r="L446" s="164"/>
    </row>
    <row r="447" spans="2:12" ht="15">
      <c r="B447" s="197"/>
      <c r="C447" s="38">
        <v>5</v>
      </c>
      <c r="D447" s="39"/>
      <c r="E447" s="50"/>
      <c r="F447" s="55"/>
      <c r="G447" s="39"/>
      <c r="H447" s="39"/>
      <c r="I447" s="68"/>
      <c r="J447" s="55"/>
      <c r="K447" s="55"/>
      <c r="L447" s="164"/>
    </row>
    <row r="448" spans="2:12" ht="15">
      <c r="B448" s="197"/>
      <c r="C448" s="38">
        <v>6</v>
      </c>
      <c r="D448" s="39"/>
      <c r="E448" s="50"/>
      <c r="F448" s="55"/>
      <c r="G448" s="39"/>
      <c r="H448" s="39"/>
      <c r="I448" s="68"/>
      <c r="J448" s="55"/>
      <c r="K448" s="55"/>
      <c r="L448" s="164"/>
    </row>
    <row r="449" spans="2:12" ht="15">
      <c r="B449" s="197"/>
      <c r="C449" s="38">
        <v>7</v>
      </c>
      <c r="D449" s="39"/>
      <c r="E449" s="50"/>
      <c r="F449" s="55"/>
      <c r="G449" s="39"/>
      <c r="H449" s="39"/>
      <c r="I449" s="68"/>
      <c r="J449" s="55"/>
      <c r="K449" s="55"/>
      <c r="L449" s="164"/>
    </row>
    <row r="450" spans="2:12" ht="15">
      <c r="B450" s="197"/>
      <c r="C450" s="38">
        <v>8</v>
      </c>
      <c r="D450" s="39"/>
      <c r="E450" s="50"/>
      <c r="F450" s="55"/>
      <c r="G450" s="39"/>
      <c r="H450" s="39"/>
      <c r="I450" s="68"/>
      <c r="J450" s="55"/>
      <c r="K450" s="55"/>
      <c r="L450" s="164"/>
    </row>
    <row r="451" spans="2:12" ht="15">
      <c r="B451" s="197"/>
      <c r="C451" s="38">
        <v>9</v>
      </c>
      <c r="D451" s="39"/>
      <c r="E451" s="50"/>
      <c r="F451" s="55"/>
      <c r="G451" s="39"/>
      <c r="H451" s="39"/>
      <c r="I451" s="68"/>
      <c r="J451" s="55"/>
      <c r="K451" s="55"/>
      <c r="L451" s="164"/>
    </row>
    <row r="452" spans="2:12" ht="15">
      <c r="B452" s="197"/>
      <c r="C452" s="38">
        <v>10</v>
      </c>
      <c r="D452" s="39"/>
      <c r="E452" s="50"/>
      <c r="F452" s="55"/>
      <c r="G452" s="39"/>
      <c r="H452" s="39"/>
      <c r="I452" s="68"/>
      <c r="J452" s="55"/>
      <c r="K452" s="55"/>
      <c r="L452" s="164"/>
    </row>
    <row r="453" spans="2:12" ht="15">
      <c r="B453" s="197"/>
      <c r="C453" s="38">
        <v>11</v>
      </c>
      <c r="D453" s="39"/>
      <c r="E453" s="50"/>
      <c r="F453" s="55"/>
      <c r="G453" s="39"/>
      <c r="H453" s="39"/>
      <c r="I453" s="68"/>
      <c r="J453" s="55"/>
      <c r="K453" s="55"/>
      <c r="L453" s="164"/>
    </row>
    <row r="454" spans="2:12" ht="15">
      <c r="B454" s="197"/>
      <c r="C454" s="38">
        <v>12</v>
      </c>
      <c r="D454" s="39"/>
      <c r="E454" s="50"/>
      <c r="F454" s="55"/>
      <c r="G454" s="39"/>
      <c r="H454" s="39"/>
      <c r="I454" s="68"/>
      <c r="J454" s="55"/>
      <c r="K454" s="55"/>
      <c r="L454" s="164"/>
    </row>
    <row r="455" spans="2:12" ht="15">
      <c r="B455" s="197"/>
      <c r="C455" s="38">
        <v>13</v>
      </c>
      <c r="D455" s="39"/>
      <c r="E455" s="50"/>
      <c r="F455" s="55"/>
      <c r="G455" s="39"/>
      <c r="H455" s="39"/>
      <c r="I455" s="68"/>
      <c r="J455" s="55"/>
      <c r="K455" s="55"/>
      <c r="L455" s="164"/>
    </row>
    <row r="456" spans="2:12" ht="15">
      <c r="B456" s="197"/>
      <c r="C456" s="38">
        <v>14</v>
      </c>
      <c r="D456" s="39"/>
      <c r="E456" s="50"/>
      <c r="F456" s="55"/>
      <c r="G456" s="39"/>
      <c r="H456" s="39"/>
      <c r="I456" s="68"/>
      <c r="J456" s="55"/>
      <c r="K456" s="55"/>
      <c r="L456" s="164"/>
    </row>
    <row r="457" spans="2:12" ht="15">
      <c r="B457" s="197"/>
      <c r="C457" s="38">
        <v>15</v>
      </c>
      <c r="D457" s="39"/>
      <c r="E457" s="50"/>
      <c r="F457" s="55"/>
      <c r="G457" s="39"/>
      <c r="H457" s="39"/>
      <c r="I457" s="68"/>
      <c r="J457" s="55"/>
      <c r="K457" s="55"/>
      <c r="L457" s="164"/>
    </row>
    <row r="458" spans="2:12" ht="15">
      <c r="B458" s="197"/>
      <c r="C458" s="38">
        <v>16</v>
      </c>
      <c r="D458" s="39"/>
      <c r="E458" s="50"/>
      <c r="F458" s="55"/>
      <c r="G458" s="39"/>
      <c r="H458" s="39"/>
      <c r="I458" s="68"/>
      <c r="J458" s="55"/>
      <c r="K458" s="55"/>
      <c r="L458" s="164"/>
    </row>
    <row r="459" spans="2:12" ht="15">
      <c r="B459" s="197"/>
      <c r="C459" s="38">
        <v>17</v>
      </c>
      <c r="D459" s="39"/>
      <c r="E459" s="50"/>
      <c r="F459" s="55"/>
      <c r="G459" s="39"/>
      <c r="H459" s="39"/>
      <c r="I459" s="68"/>
      <c r="J459" s="55"/>
      <c r="K459" s="55"/>
      <c r="L459" s="164"/>
    </row>
    <row r="460" spans="2:12" ht="15">
      <c r="B460" s="197"/>
      <c r="C460" s="38">
        <v>18</v>
      </c>
      <c r="D460" s="39"/>
      <c r="E460" s="50"/>
      <c r="F460" s="55"/>
      <c r="G460" s="39"/>
      <c r="H460" s="39"/>
      <c r="I460" s="68"/>
      <c r="J460" s="55"/>
      <c r="K460" s="55"/>
      <c r="L460" s="164"/>
    </row>
    <row r="461" spans="2:12" ht="15">
      <c r="B461" s="197"/>
      <c r="C461" s="38">
        <v>19</v>
      </c>
      <c r="D461" s="39"/>
      <c r="E461" s="50"/>
      <c r="F461" s="55"/>
      <c r="G461" s="39"/>
      <c r="H461" s="39"/>
      <c r="I461" s="68"/>
      <c r="J461" s="55"/>
      <c r="K461" s="55"/>
      <c r="L461" s="164"/>
    </row>
    <row r="462" spans="2:12" ht="15">
      <c r="B462" s="197"/>
      <c r="C462" s="38">
        <v>20</v>
      </c>
      <c r="D462" s="39"/>
      <c r="E462" s="50"/>
      <c r="F462" s="55"/>
      <c r="G462" s="39"/>
      <c r="H462" s="39"/>
      <c r="I462" s="68"/>
      <c r="J462" s="55"/>
      <c r="K462" s="55"/>
      <c r="L462" s="164"/>
    </row>
    <row r="463" spans="2:12" ht="15">
      <c r="B463" s="197"/>
      <c r="C463" s="38">
        <v>21</v>
      </c>
      <c r="D463" s="39"/>
      <c r="E463" s="50"/>
      <c r="F463" s="55"/>
      <c r="G463" s="39"/>
      <c r="H463" s="39"/>
      <c r="I463" s="68"/>
      <c r="J463" s="55"/>
      <c r="K463" s="55"/>
      <c r="L463" s="164"/>
    </row>
    <row r="464" spans="2:12" ht="15">
      <c r="B464" s="197"/>
      <c r="C464" s="38">
        <v>22</v>
      </c>
      <c r="D464" s="39"/>
      <c r="E464" s="50"/>
      <c r="F464" s="55"/>
      <c r="G464" s="39"/>
      <c r="H464" s="39"/>
      <c r="I464" s="68"/>
      <c r="J464" s="55"/>
      <c r="K464" s="55"/>
      <c r="L464" s="164"/>
    </row>
    <row r="465" spans="2:12" ht="15">
      <c r="B465" s="197"/>
      <c r="C465" s="38">
        <v>23</v>
      </c>
      <c r="D465" s="39"/>
      <c r="E465" s="50"/>
      <c r="F465" s="55"/>
      <c r="G465" s="39"/>
      <c r="H465" s="39"/>
      <c r="I465" s="68"/>
      <c r="J465" s="55"/>
      <c r="K465" s="55"/>
      <c r="L465" s="164"/>
    </row>
    <row r="466" spans="2:12" ht="15">
      <c r="B466" s="197"/>
      <c r="C466" s="43">
        <v>24</v>
      </c>
      <c r="D466" s="41"/>
      <c r="E466" s="56"/>
      <c r="F466" s="56"/>
      <c r="G466" s="41"/>
      <c r="H466" s="41"/>
      <c r="I466" s="74"/>
      <c r="J466" s="167"/>
      <c r="K466" s="56"/>
      <c r="L466" s="164"/>
    </row>
    <row r="467" spans="2:12" ht="15">
      <c r="B467" s="197">
        <v>41872</v>
      </c>
      <c r="C467" s="36">
        <v>1</v>
      </c>
      <c r="D467" s="42"/>
      <c r="E467" s="54"/>
      <c r="F467" s="54"/>
      <c r="G467" s="42"/>
      <c r="H467" s="42"/>
      <c r="I467" s="71"/>
      <c r="J467" s="54"/>
      <c r="K467" s="54"/>
      <c r="L467" s="169"/>
    </row>
    <row r="468" spans="2:12" ht="15">
      <c r="B468" s="197"/>
      <c r="C468" s="38">
        <v>2</v>
      </c>
      <c r="D468" s="39"/>
      <c r="E468" s="50"/>
      <c r="F468" s="55"/>
      <c r="G468" s="39"/>
      <c r="H468" s="39"/>
      <c r="I468" s="68"/>
      <c r="J468" s="55"/>
      <c r="K468" s="55"/>
      <c r="L468" s="164"/>
    </row>
    <row r="469" spans="2:12" ht="15">
      <c r="B469" s="197"/>
      <c r="C469" s="38">
        <v>3</v>
      </c>
      <c r="D469" s="39"/>
      <c r="E469" s="50"/>
      <c r="F469" s="55"/>
      <c r="G469" s="39"/>
      <c r="H469" s="39"/>
      <c r="I469" s="68"/>
      <c r="J469" s="55"/>
      <c r="K469" s="55"/>
      <c r="L469" s="164"/>
    </row>
    <row r="470" spans="2:12" ht="15">
      <c r="B470" s="197"/>
      <c r="C470" s="38">
        <v>4</v>
      </c>
      <c r="D470" s="39"/>
      <c r="E470" s="50"/>
      <c r="F470" s="55"/>
      <c r="G470" s="39"/>
      <c r="H470" s="39"/>
      <c r="I470" s="68"/>
      <c r="J470" s="55"/>
      <c r="K470" s="55"/>
      <c r="L470" s="164"/>
    </row>
    <row r="471" spans="2:12" ht="15">
      <c r="B471" s="197"/>
      <c r="C471" s="38">
        <v>5</v>
      </c>
      <c r="D471" s="39"/>
      <c r="E471" s="50"/>
      <c r="F471" s="55"/>
      <c r="G471" s="39"/>
      <c r="H471" s="39"/>
      <c r="I471" s="68"/>
      <c r="J471" s="55"/>
      <c r="K471" s="55"/>
      <c r="L471" s="164"/>
    </row>
    <row r="472" spans="2:12" ht="15">
      <c r="B472" s="197"/>
      <c r="C472" s="38">
        <v>6</v>
      </c>
      <c r="D472" s="39"/>
      <c r="E472" s="50"/>
      <c r="F472" s="55"/>
      <c r="G472" s="39"/>
      <c r="H472" s="39"/>
      <c r="I472" s="68"/>
      <c r="J472" s="55"/>
      <c r="K472" s="55"/>
      <c r="L472" s="164"/>
    </row>
    <row r="473" spans="2:12" ht="15">
      <c r="B473" s="197"/>
      <c r="C473" s="38">
        <v>7</v>
      </c>
      <c r="D473" s="39"/>
      <c r="E473" s="50"/>
      <c r="F473" s="55"/>
      <c r="G473" s="39"/>
      <c r="H473" s="39"/>
      <c r="I473" s="68"/>
      <c r="J473" s="55"/>
      <c r="K473" s="55"/>
      <c r="L473" s="164"/>
    </row>
    <row r="474" spans="2:12" ht="15">
      <c r="B474" s="197"/>
      <c r="C474" s="38">
        <v>8</v>
      </c>
      <c r="D474" s="39"/>
      <c r="E474" s="50"/>
      <c r="F474" s="55"/>
      <c r="G474" s="39"/>
      <c r="H474" s="39"/>
      <c r="I474" s="68"/>
      <c r="J474" s="55"/>
      <c r="K474" s="55"/>
      <c r="L474" s="164"/>
    </row>
    <row r="475" spans="2:12" ht="15">
      <c r="B475" s="197"/>
      <c r="C475" s="38">
        <v>9</v>
      </c>
      <c r="D475" s="39"/>
      <c r="E475" s="50"/>
      <c r="F475" s="55"/>
      <c r="G475" s="39"/>
      <c r="H475" s="39"/>
      <c r="I475" s="68"/>
      <c r="J475" s="55"/>
      <c r="K475" s="55"/>
      <c r="L475" s="164"/>
    </row>
    <row r="476" spans="2:12" ht="15">
      <c r="B476" s="197"/>
      <c r="C476" s="38">
        <v>10</v>
      </c>
      <c r="D476" s="39"/>
      <c r="E476" s="50"/>
      <c r="F476" s="55"/>
      <c r="G476" s="39"/>
      <c r="H476" s="39"/>
      <c r="I476" s="68"/>
      <c r="J476" s="55"/>
      <c r="K476" s="55"/>
      <c r="L476" s="164"/>
    </row>
    <row r="477" spans="2:12" ht="15">
      <c r="B477" s="197"/>
      <c r="C477" s="38">
        <v>11</v>
      </c>
      <c r="D477" s="39"/>
      <c r="E477" s="50"/>
      <c r="F477" s="55"/>
      <c r="G477" s="39"/>
      <c r="H477" s="39"/>
      <c r="I477" s="68"/>
      <c r="J477" s="55"/>
      <c r="K477" s="55"/>
      <c r="L477" s="164"/>
    </row>
    <row r="478" spans="2:12" ht="15">
      <c r="B478" s="197"/>
      <c r="C478" s="38">
        <v>12</v>
      </c>
      <c r="D478" s="39"/>
      <c r="E478" s="50"/>
      <c r="F478" s="55"/>
      <c r="G478" s="39"/>
      <c r="H478" s="39"/>
      <c r="I478" s="68"/>
      <c r="J478" s="55"/>
      <c r="K478" s="55"/>
      <c r="L478" s="164"/>
    </row>
    <row r="479" spans="2:12" ht="15">
      <c r="B479" s="197"/>
      <c r="C479" s="38">
        <v>13</v>
      </c>
      <c r="D479" s="39"/>
      <c r="E479" s="50"/>
      <c r="F479" s="55"/>
      <c r="G479" s="39"/>
      <c r="H479" s="39"/>
      <c r="I479" s="68"/>
      <c r="J479" s="55"/>
      <c r="K479" s="55"/>
      <c r="L479" s="164"/>
    </row>
    <row r="480" spans="2:12" ht="15">
      <c r="B480" s="197"/>
      <c r="C480" s="38">
        <v>14</v>
      </c>
      <c r="D480" s="39"/>
      <c r="E480" s="50"/>
      <c r="F480" s="55"/>
      <c r="G480" s="39"/>
      <c r="H480" s="39"/>
      <c r="I480" s="68"/>
      <c r="J480" s="55"/>
      <c r="K480" s="55"/>
      <c r="L480" s="164"/>
    </row>
    <row r="481" spans="2:12" ht="15">
      <c r="B481" s="197"/>
      <c r="C481" s="38">
        <v>15</v>
      </c>
      <c r="D481" s="39"/>
      <c r="E481" s="50"/>
      <c r="F481" s="55"/>
      <c r="G481" s="39"/>
      <c r="H481" s="39"/>
      <c r="I481" s="68"/>
      <c r="J481" s="55"/>
      <c r="K481" s="55"/>
      <c r="L481" s="164"/>
    </row>
    <row r="482" spans="2:12" ht="15">
      <c r="B482" s="197"/>
      <c r="C482" s="38">
        <v>16</v>
      </c>
      <c r="D482" s="39"/>
      <c r="E482" s="50"/>
      <c r="F482" s="55"/>
      <c r="G482" s="39"/>
      <c r="H482" s="39"/>
      <c r="I482" s="68"/>
      <c r="J482" s="55"/>
      <c r="K482" s="55"/>
      <c r="L482" s="164"/>
    </row>
    <row r="483" spans="2:12" ht="15">
      <c r="B483" s="197"/>
      <c r="C483" s="38">
        <v>17</v>
      </c>
      <c r="D483" s="39"/>
      <c r="E483" s="50"/>
      <c r="F483" s="55"/>
      <c r="G483" s="39"/>
      <c r="H483" s="39"/>
      <c r="I483" s="68"/>
      <c r="J483" s="55"/>
      <c r="K483" s="55"/>
      <c r="L483" s="164"/>
    </row>
    <row r="484" spans="2:12" ht="15">
      <c r="B484" s="197"/>
      <c r="C484" s="38">
        <v>18</v>
      </c>
      <c r="D484" s="39"/>
      <c r="E484" s="50"/>
      <c r="F484" s="55"/>
      <c r="G484" s="39"/>
      <c r="H484" s="39"/>
      <c r="I484" s="68"/>
      <c r="J484" s="55"/>
      <c r="K484" s="55"/>
      <c r="L484" s="164"/>
    </row>
    <row r="485" spans="2:12" ht="15">
      <c r="B485" s="197"/>
      <c r="C485" s="38">
        <v>19</v>
      </c>
      <c r="D485" s="39"/>
      <c r="E485" s="50"/>
      <c r="F485" s="55"/>
      <c r="G485" s="39"/>
      <c r="H485" s="39"/>
      <c r="I485" s="68"/>
      <c r="J485" s="55"/>
      <c r="K485" s="55"/>
      <c r="L485" s="164"/>
    </row>
    <row r="486" spans="2:12" ht="15">
      <c r="B486" s="197"/>
      <c r="C486" s="38">
        <v>20</v>
      </c>
      <c r="D486" s="39"/>
      <c r="E486" s="50"/>
      <c r="F486" s="55"/>
      <c r="G486" s="39"/>
      <c r="H486" s="39"/>
      <c r="I486" s="68"/>
      <c r="J486" s="55"/>
      <c r="K486" s="55"/>
      <c r="L486" s="164"/>
    </row>
    <row r="487" spans="2:12" ht="15">
      <c r="B487" s="197"/>
      <c r="C487" s="38">
        <v>21</v>
      </c>
      <c r="D487" s="39"/>
      <c r="E487" s="50"/>
      <c r="F487" s="55"/>
      <c r="G487" s="39"/>
      <c r="H487" s="39"/>
      <c r="I487" s="68"/>
      <c r="J487" s="55"/>
      <c r="K487" s="55"/>
      <c r="L487" s="164"/>
    </row>
    <row r="488" spans="2:12" ht="15">
      <c r="B488" s="197"/>
      <c r="C488" s="38">
        <v>22</v>
      </c>
      <c r="D488" s="39"/>
      <c r="E488" s="50"/>
      <c r="F488" s="55"/>
      <c r="G488" s="39"/>
      <c r="H488" s="39"/>
      <c r="I488" s="68"/>
      <c r="J488" s="55"/>
      <c r="K488" s="55"/>
      <c r="L488" s="164"/>
    </row>
    <row r="489" spans="2:12" ht="15">
      <c r="B489" s="197"/>
      <c r="C489" s="38">
        <v>23</v>
      </c>
      <c r="D489" s="39"/>
      <c r="E489" s="50"/>
      <c r="F489" s="55"/>
      <c r="G489" s="39"/>
      <c r="H489" s="39"/>
      <c r="I489" s="68"/>
      <c r="J489" s="55"/>
      <c r="K489" s="55"/>
      <c r="L489" s="164"/>
    </row>
    <row r="490" spans="2:12" ht="15">
      <c r="B490" s="197"/>
      <c r="C490" s="43">
        <v>24</v>
      </c>
      <c r="D490" s="44"/>
      <c r="E490" s="56"/>
      <c r="F490" s="56"/>
      <c r="G490" s="44"/>
      <c r="H490" s="44"/>
      <c r="I490" s="72"/>
      <c r="J490" s="167"/>
      <c r="K490" s="56"/>
      <c r="L490" s="164"/>
    </row>
    <row r="491" spans="2:12" ht="15">
      <c r="B491" s="197">
        <v>41873</v>
      </c>
      <c r="C491" s="36">
        <v>1</v>
      </c>
      <c r="D491" s="37"/>
      <c r="E491" s="54"/>
      <c r="F491" s="54"/>
      <c r="G491" s="37"/>
      <c r="H491" s="37"/>
      <c r="I491" s="73"/>
      <c r="J491" s="54"/>
      <c r="K491" s="54"/>
      <c r="L491" s="169"/>
    </row>
    <row r="492" spans="2:12" ht="15">
      <c r="B492" s="197"/>
      <c r="C492" s="38">
        <v>2</v>
      </c>
      <c r="D492" s="39"/>
      <c r="E492" s="50"/>
      <c r="F492" s="55"/>
      <c r="G492" s="39"/>
      <c r="H492" s="39"/>
      <c r="I492" s="68"/>
      <c r="J492" s="55"/>
      <c r="K492" s="55"/>
      <c r="L492" s="164"/>
    </row>
    <row r="493" spans="2:12" ht="15">
      <c r="B493" s="197"/>
      <c r="C493" s="38">
        <v>3</v>
      </c>
      <c r="D493" s="39"/>
      <c r="E493" s="50"/>
      <c r="F493" s="55"/>
      <c r="G493" s="39"/>
      <c r="H493" s="39"/>
      <c r="I493" s="68"/>
      <c r="J493" s="55"/>
      <c r="K493" s="55"/>
      <c r="L493" s="164"/>
    </row>
    <row r="494" spans="2:12" ht="15">
      <c r="B494" s="197"/>
      <c r="C494" s="38">
        <v>4</v>
      </c>
      <c r="D494" s="39"/>
      <c r="E494" s="50"/>
      <c r="F494" s="55"/>
      <c r="G494" s="39"/>
      <c r="H494" s="39"/>
      <c r="I494" s="68"/>
      <c r="J494" s="55"/>
      <c r="K494" s="55"/>
      <c r="L494" s="164"/>
    </row>
    <row r="495" spans="2:12" ht="15">
      <c r="B495" s="197"/>
      <c r="C495" s="38">
        <v>5</v>
      </c>
      <c r="D495" s="39"/>
      <c r="E495" s="50"/>
      <c r="F495" s="55"/>
      <c r="G495" s="39"/>
      <c r="H495" s="39"/>
      <c r="I495" s="68"/>
      <c r="J495" s="55"/>
      <c r="K495" s="55"/>
      <c r="L495" s="164"/>
    </row>
    <row r="496" spans="2:12" ht="15">
      <c r="B496" s="197"/>
      <c r="C496" s="38">
        <v>6</v>
      </c>
      <c r="D496" s="39"/>
      <c r="E496" s="50"/>
      <c r="F496" s="55"/>
      <c r="G496" s="39"/>
      <c r="H496" s="39"/>
      <c r="I496" s="68"/>
      <c r="J496" s="55"/>
      <c r="K496" s="55"/>
      <c r="L496" s="164"/>
    </row>
    <row r="497" spans="2:12" ht="15">
      <c r="B497" s="197"/>
      <c r="C497" s="38">
        <v>7</v>
      </c>
      <c r="D497" s="39"/>
      <c r="E497" s="50"/>
      <c r="F497" s="55"/>
      <c r="G497" s="39"/>
      <c r="H497" s="39"/>
      <c r="I497" s="68"/>
      <c r="J497" s="55"/>
      <c r="K497" s="55"/>
      <c r="L497" s="164"/>
    </row>
    <row r="498" spans="2:12" ht="15">
      <c r="B498" s="197"/>
      <c r="C498" s="38">
        <v>8</v>
      </c>
      <c r="D498" s="39"/>
      <c r="E498" s="50"/>
      <c r="F498" s="55"/>
      <c r="G498" s="39"/>
      <c r="H498" s="39"/>
      <c r="I498" s="68"/>
      <c r="J498" s="55"/>
      <c r="K498" s="55"/>
      <c r="L498" s="164"/>
    </row>
    <row r="499" spans="2:12" ht="15">
      <c r="B499" s="197"/>
      <c r="C499" s="38">
        <v>9</v>
      </c>
      <c r="D499" s="39"/>
      <c r="E499" s="50"/>
      <c r="F499" s="55"/>
      <c r="G499" s="39"/>
      <c r="H499" s="39"/>
      <c r="I499" s="68"/>
      <c r="J499" s="55"/>
      <c r="K499" s="55"/>
      <c r="L499" s="164"/>
    </row>
    <row r="500" spans="2:12" ht="15">
      <c r="B500" s="197"/>
      <c r="C500" s="38">
        <v>10</v>
      </c>
      <c r="D500" s="39"/>
      <c r="E500" s="50"/>
      <c r="F500" s="55"/>
      <c r="G500" s="39"/>
      <c r="H500" s="39"/>
      <c r="I500" s="68"/>
      <c r="J500" s="55"/>
      <c r="K500" s="55"/>
      <c r="L500" s="164"/>
    </row>
    <row r="501" spans="2:12" ht="15">
      <c r="B501" s="197"/>
      <c r="C501" s="38">
        <v>11</v>
      </c>
      <c r="D501" s="39"/>
      <c r="E501" s="50"/>
      <c r="F501" s="55"/>
      <c r="G501" s="39"/>
      <c r="H501" s="39"/>
      <c r="I501" s="68"/>
      <c r="J501" s="55"/>
      <c r="K501" s="55"/>
      <c r="L501" s="164"/>
    </row>
    <row r="502" spans="2:12" ht="15">
      <c r="B502" s="197"/>
      <c r="C502" s="38">
        <v>12</v>
      </c>
      <c r="D502" s="39"/>
      <c r="E502" s="50"/>
      <c r="F502" s="55"/>
      <c r="G502" s="39"/>
      <c r="H502" s="39"/>
      <c r="I502" s="68"/>
      <c r="J502" s="55"/>
      <c r="K502" s="55"/>
      <c r="L502" s="164"/>
    </row>
    <row r="503" spans="2:12" ht="15">
      <c r="B503" s="197"/>
      <c r="C503" s="38">
        <v>13</v>
      </c>
      <c r="D503" s="39"/>
      <c r="E503" s="50"/>
      <c r="F503" s="55"/>
      <c r="G503" s="39"/>
      <c r="H503" s="39"/>
      <c r="I503" s="68"/>
      <c r="J503" s="55"/>
      <c r="K503" s="55"/>
      <c r="L503" s="164"/>
    </row>
    <row r="504" spans="2:12" ht="15">
      <c r="B504" s="197"/>
      <c r="C504" s="38">
        <v>14</v>
      </c>
      <c r="D504" s="39"/>
      <c r="E504" s="50"/>
      <c r="F504" s="55"/>
      <c r="G504" s="39"/>
      <c r="H504" s="39"/>
      <c r="I504" s="68"/>
      <c r="J504" s="55"/>
      <c r="K504" s="55"/>
      <c r="L504" s="164"/>
    </row>
    <row r="505" spans="2:12" ht="15">
      <c r="B505" s="197"/>
      <c r="C505" s="38">
        <v>15</v>
      </c>
      <c r="D505" s="39"/>
      <c r="E505" s="50"/>
      <c r="F505" s="55"/>
      <c r="G505" s="39"/>
      <c r="H505" s="39"/>
      <c r="I505" s="68"/>
      <c r="J505" s="55"/>
      <c r="K505" s="55"/>
      <c r="L505" s="164"/>
    </row>
    <row r="506" spans="2:12" ht="15">
      <c r="B506" s="197"/>
      <c r="C506" s="38">
        <v>16</v>
      </c>
      <c r="D506" s="39"/>
      <c r="E506" s="50"/>
      <c r="F506" s="55"/>
      <c r="G506" s="39"/>
      <c r="H506" s="39"/>
      <c r="I506" s="68"/>
      <c r="J506" s="55"/>
      <c r="K506" s="55"/>
      <c r="L506" s="164"/>
    </row>
    <row r="507" spans="2:12" ht="15">
      <c r="B507" s="197"/>
      <c r="C507" s="38">
        <v>17</v>
      </c>
      <c r="D507" s="39"/>
      <c r="E507" s="50"/>
      <c r="F507" s="55"/>
      <c r="G507" s="39"/>
      <c r="H507" s="39"/>
      <c r="I507" s="68"/>
      <c r="J507" s="55"/>
      <c r="K507" s="55"/>
      <c r="L507" s="164"/>
    </row>
    <row r="508" spans="2:12" ht="15">
      <c r="B508" s="197"/>
      <c r="C508" s="38">
        <v>18</v>
      </c>
      <c r="D508" s="39"/>
      <c r="E508" s="50"/>
      <c r="F508" s="55"/>
      <c r="G508" s="39"/>
      <c r="H508" s="39"/>
      <c r="I508" s="68"/>
      <c r="J508" s="55"/>
      <c r="K508" s="55"/>
      <c r="L508" s="164"/>
    </row>
    <row r="509" spans="2:12" ht="15">
      <c r="B509" s="197"/>
      <c r="C509" s="38">
        <v>19</v>
      </c>
      <c r="D509" s="39"/>
      <c r="E509" s="50"/>
      <c r="F509" s="55"/>
      <c r="G509" s="39"/>
      <c r="H509" s="39"/>
      <c r="I509" s="68"/>
      <c r="J509" s="55"/>
      <c r="K509" s="55"/>
      <c r="L509" s="164"/>
    </row>
    <row r="510" spans="2:12" ht="15">
      <c r="B510" s="197"/>
      <c r="C510" s="38">
        <v>20</v>
      </c>
      <c r="D510" s="39"/>
      <c r="E510" s="50"/>
      <c r="F510" s="55"/>
      <c r="G510" s="39"/>
      <c r="H510" s="39"/>
      <c r="I510" s="68"/>
      <c r="J510" s="55"/>
      <c r="K510" s="55"/>
      <c r="L510" s="164"/>
    </row>
    <row r="511" spans="2:12" ht="15">
      <c r="B511" s="197"/>
      <c r="C511" s="38">
        <v>21</v>
      </c>
      <c r="D511" s="39"/>
      <c r="E511" s="50"/>
      <c r="F511" s="55"/>
      <c r="G511" s="39"/>
      <c r="H511" s="39"/>
      <c r="I511" s="68"/>
      <c r="J511" s="55"/>
      <c r="K511" s="55"/>
      <c r="L511" s="164"/>
    </row>
    <row r="512" spans="2:12" ht="15">
      <c r="B512" s="197"/>
      <c r="C512" s="38">
        <v>22</v>
      </c>
      <c r="D512" s="39"/>
      <c r="E512" s="50"/>
      <c r="F512" s="55"/>
      <c r="G512" s="39"/>
      <c r="H512" s="39"/>
      <c r="I512" s="68"/>
      <c r="J512" s="55"/>
      <c r="K512" s="55"/>
      <c r="L512" s="164"/>
    </row>
    <row r="513" spans="2:12" ht="15">
      <c r="B513" s="197"/>
      <c r="C513" s="38">
        <v>23</v>
      </c>
      <c r="D513" s="39"/>
      <c r="E513" s="50"/>
      <c r="F513" s="55"/>
      <c r="G513" s="39"/>
      <c r="H513" s="39"/>
      <c r="I513" s="68"/>
      <c r="J513" s="55"/>
      <c r="K513" s="55"/>
      <c r="L513" s="164"/>
    </row>
    <row r="514" spans="2:12" ht="15">
      <c r="B514" s="197"/>
      <c r="C514" s="43">
        <v>24</v>
      </c>
      <c r="D514" s="41"/>
      <c r="E514" s="56"/>
      <c r="F514" s="56"/>
      <c r="G514" s="41"/>
      <c r="H514" s="41"/>
      <c r="I514" s="74"/>
      <c r="J514" s="167"/>
      <c r="K514" s="56"/>
      <c r="L514" s="164"/>
    </row>
    <row r="515" spans="2:12" ht="15">
      <c r="B515" s="197">
        <v>41874</v>
      </c>
      <c r="C515" s="36">
        <v>1</v>
      </c>
      <c r="D515" s="42"/>
      <c r="E515" s="54"/>
      <c r="F515" s="54"/>
      <c r="G515" s="42"/>
      <c r="H515" s="42"/>
      <c r="I515" s="71"/>
      <c r="J515" s="54"/>
      <c r="K515" s="54"/>
      <c r="L515" s="169"/>
    </row>
    <row r="516" spans="2:12" ht="15">
      <c r="B516" s="197"/>
      <c r="C516" s="38">
        <v>2</v>
      </c>
      <c r="D516" s="39"/>
      <c r="E516" s="50"/>
      <c r="F516" s="55"/>
      <c r="G516" s="39"/>
      <c r="H516" s="39"/>
      <c r="I516" s="68"/>
      <c r="J516" s="55"/>
      <c r="K516" s="55"/>
      <c r="L516" s="164"/>
    </row>
    <row r="517" spans="2:12" ht="15">
      <c r="B517" s="197"/>
      <c r="C517" s="38">
        <v>3</v>
      </c>
      <c r="D517" s="39"/>
      <c r="E517" s="50"/>
      <c r="F517" s="55"/>
      <c r="G517" s="39"/>
      <c r="H517" s="39"/>
      <c r="I517" s="68"/>
      <c r="J517" s="55"/>
      <c r="K517" s="55"/>
      <c r="L517" s="164"/>
    </row>
    <row r="518" spans="2:12" ht="15">
      <c r="B518" s="197"/>
      <c r="C518" s="38">
        <v>4</v>
      </c>
      <c r="D518" s="39"/>
      <c r="E518" s="50"/>
      <c r="F518" s="55"/>
      <c r="G518" s="39"/>
      <c r="H518" s="39"/>
      <c r="I518" s="68"/>
      <c r="J518" s="55"/>
      <c r="K518" s="55"/>
      <c r="L518" s="164"/>
    </row>
    <row r="519" spans="2:12" ht="15">
      <c r="B519" s="197"/>
      <c r="C519" s="38">
        <v>5</v>
      </c>
      <c r="D519" s="39"/>
      <c r="E519" s="50"/>
      <c r="F519" s="55"/>
      <c r="G519" s="39"/>
      <c r="H519" s="39"/>
      <c r="I519" s="68"/>
      <c r="J519" s="55"/>
      <c r="K519" s="55"/>
      <c r="L519" s="164"/>
    </row>
    <row r="520" spans="2:12" ht="15">
      <c r="B520" s="197"/>
      <c r="C520" s="38">
        <v>6</v>
      </c>
      <c r="D520" s="39"/>
      <c r="E520" s="50"/>
      <c r="F520" s="55"/>
      <c r="G520" s="39"/>
      <c r="H520" s="39"/>
      <c r="I520" s="68"/>
      <c r="J520" s="55"/>
      <c r="K520" s="55"/>
      <c r="L520" s="164"/>
    </row>
    <row r="521" spans="2:12" ht="15">
      <c r="B521" s="197"/>
      <c r="C521" s="38">
        <v>7</v>
      </c>
      <c r="D521" s="39"/>
      <c r="E521" s="50"/>
      <c r="F521" s="55"/>
      <c r="G521" s="39"/>
      <c r="H521" s="39"/>
      <c r="I521" s="68"/>
      <c r="J521" s="55"/>
      <c r="K521" s="55"/>
      <c r="L521" s="164"/>
    </row>
    <row r="522" spans="2:12" ht="15">
      <c r="B522" s="197"/>
      <c r="C522" s="38">
        <v>8</v>
      </c>
      <c r="D522" s="39"/>
      <c r="E522" s="50"/>
      <c r="F522" s="55"/>
      <c r="G522" s="39"/>
      <c r="H522" s="39"/>
      <c r="I522" s="68"/>
      <c r="J522" s="55"/>
      <c r="K522" s="55"/>
      <c r="L522" s="164"/>
    </row>
    <row r="523" spans="2:12" ht="15">
      <c r="B523" s="197"/>
      <c r="C523" s="38">
        <v>9</v>
      </c>
      <c r="D523" s="39"/>
      <c r="E523" s="50"/>
      <c r="F523" s="55"/>
      <c r="G523" s="39"/>
      <c r="H523" s="39"/>
      <c r="I523" s="68"/>
      <c r="J523" s="55"/>
      <c r="K523" s="55"/>
      <c r="L523" s="164"/>
    </row>
    <row r="524" spans="2:12" ht="15">
      <c r="B524" s="197"/>
      <c r="C524" s="38">
        <v>10</v>
      </c>
      <c r="D524" s="39"/>
      <c r="E524" s="50"/>
      <c r="F524" s="55"/>
      <c r="G524" s="39"/>
      <c r="H524" s="39"/>
      <c r="I524" s="68"/>
      <c r="J524" s="55"/>
      <c r="K524" s="55"/>
      <c r="L524" s="164"/>
    </row>
    <row r="525" spans="2:12" ht="15">
      <c r="B525" s="197"/>
      <c r="C525" s="38">
        <v>11</v>
      </c>
      <c r="D525" s="39"/>
      <c r="E525" s="50"/>
      <c r="F525" s="55"/>
      <c r="G525" s="39"/>
      <c r="H525" s="39"/>
      <c r="I525" s="68"/>
      <c r="J525" s="55"/>
      <c r="K525" s="55"/>
      <c r="L525" s="164"/>
    </row>
    <row r="526" spans="2:12" ht="15">
      <c r="B526" s="197"/>
      <c r="C526" s="38">
        <v>12</v>
      </c>
      <c r="D526" s="39"/>
      <c r="E526" s="50"/>
      <c r="F526" s="55"/>
      <c r="G526" s="39"/>
      <c r="H526" s="39"/>
      <c r="I526" s="68"/>
      <c r="J526" s="55"/>
      <c r="K526" s="55"/>
      <c r="L526" s="164"/>
    </row>
    <row r="527" spans="2:12" ht="15">
      <c r="B527" s="197"/>
      <c r="C527" s="38">
        <v>13</v>
      </c>
      <c r="D527" s="39"/>
      <c r="E527" s="50"/>
      <c r="F527" s="55"/>
      <c r="G527" s="39"/>
      <c r="H527" s="39"/>
      <c r="I527" s="68"/>
      <c r="J527" s="55"/>
      <c r="K527" s="55"/>
      <c r="L527" s="164"/>
    </row>
    <row r="528" spans="2:12" ht="15">
      <c r="B528" s="197"/>
      <c r="C528" s="38">
        <v>14</v>
      </c>
      <c r="D528" s="39"/>
      <c r="E528" s="50"/>
      <c r="F528" s="55"/>
      <c r="G528" s="39"/>
      <c r="H528" s="39"/>
      <c r="I528" s="68"/>
      <c r="J528" s="55"/>
      <c r="K528" s="55"/>
      <c r="L528" s="164"/>
    </row>
    <row r="529" spans="2:12" ht="15">
      <c r="B529" s="197"/>
      <c r="C529" s="38">
        <v>15</v>
      </c>
      <c r="D529" s="39"/>
      <c r="E529" s="50"/>
      <c r="F529" s="55"/>
      <c r="G529" s="39"/>
      <c r="H529" s="39"/>
      <c r="I529" s="68"/>
      <c r="J529" s="55"/>
      <c r="K529" s="55"/>
      <c r="L529" s="164"/>
    </row>
    <row r="530" spans="2:12" ht="15">
      <c r="B530" s="197"/>
      <c r="C530" s="38">
        <v>16</v>
      </c>
      <c r="D530" s="39"/>
      <c r="E530" s="50"/>
      <c r="F530" s="55"/>
      <c r="G530" s="39"/>
      <c r="H530" s="39"/>
      <c r="I530" s="68"/>
      <c r="J530" s="55"/>
      <c r="K530" s="55"/>
      <c r="L530" s="164"/>
    </row>
    <row r="531" spans="2:12" ht="15">
      <c r="B531" s="197"/>
      <c r="C531" s="38">
        <v>17</v>
      </c>
      <c r="D531" s="39"/>
      <c r="E531" s="50"/>
      <c r="F531" s="55"/>
      <c r="G531" s="39"/>
      <c r="H531" s="39"/>
      <c r="I531" s="68"/>
      <c r="J531" s="55"/>
      <c r="K531" s="55"/>
      <c r="L531" s="164"/>
    </row>
    <row r="532" spans="2:12" ht="15">
      <c r="B532" s="197"/>
      <c r="C532" s="38">
        <v>18</v>
      </c>
      <c r="D532" s="39"/>
      <c r="E532" s="50"/>
      <c r="F532" s="55"/>
      <c r="G532" s="39"/>
      <c r="H532" s="39"/>
      <c r="I532" s="68"/>
      <c r="J532" s="55"/>
      <c r="K532" s="55"/>
      <c r="L532" s="164"/>
    </row>
    <row r="533" spans="2:12" ht="15">
      <c r="B533" s="197"/>
      <c r="C533" s="38">
        <v>19</v>
      </c>
      <c r="D533" s="39"/>
      <c r="E533" s="50"/>
      <c r="F533" s="55"/>
      <c r="G533" s="39"/>
      <c r="H533" s="39"/>
      <c r="I533" s="68"/>
      <c r="J533" s="55"/>
      <c r="K533" s="55"/>
      <c r="L533" s="164"/>
    </row>
    <row r="534" spans="2:12" ht="15">
      <c r="B534" s="197"/>
      <c r="C534" s="38">
        <v>20</v>
      </c>
      <c r="D534" s="39"/>
      <c r="E534" s="50"/>
      <c r="F534" s="55"/>
      <c r="G534" s="39"/>
      <c r="H534" s="39"/>
      <c r="I534" s="68"/>
      <c r="J534" s="55"/>
      <c r="K534" s="55"/>
      <c r="L534" s="164"/>
    </row>
    <row r="535" spans="2:12" ht="15">
      <c r="B535" s="197"/>
      <c r="C535" s="38">
        <v>21</v>
      </c>
      <c r="D535" s="39"/>
      <c r="E535" s="50"/>
      <c r="F535" s="55"/>
      <c r="G535" s="39"/>
      <c r="H535" s="39"/>
      <c r="I535" s="68"/>
      <c r="J535" s="55"/>
      <c r="K535" s="55"/>
      <c r="L535" s="164"/>
    </row>
    <row r="536" spans="2:12" ht="15">
      <c r="B536" s="197"/>
      <c r="C536" s="38">
        <v>22</v>
      </c>
      <c r="D536" s="39"/>
      <c r="E536" s="50"/>
      <c r="F536" s="55"/>
      <c r="G536" s="39"/>
      <c r="H536" s="39"/>
      <c r="I536" s="68"/>
      <c r="J536" s="55"/>
      <c r="K536" s="55"/>
      <c r="L536" s="164"/>
    </row>
    <row r="537" spans="2:12" ht="15">
      <c r="B537" s="197"/>
      <c r="C537" s="38">
        <v>23</v>
      </c>
      <c r="D537" s="39"/>
      <c r="E537" s="50"/>
      <c r="F537" s="55"/>
      <c r="G537" s="39"/>
      <c r="H537" s="39"/>
      <c r="I537" s="68"/>
      <c r="J537" s="55"/>
      <c r="K537" s="55"/>
      <c r="L537" s="164"/>
    </row>
    <row r="538" spans="2:12" ht="15">
      <c r="B538" s="197"/>
      <c r="C538" s="43">
        <v>24</v>
      </c>
      <c r="D538" s="44"/>
      <c r="E538" s="56"/>
      <c r="F538" s="56"/>
      <c r="G538" s="44"/>
      <c r="H538" s="44"/>
      <c r="I538" s="72"/>
      <c r="J538" s="167"/>
      <c r="K538" s="56"/>
      <c r="L538" s="164"/>
    </row>
    <row r="539" spans="2:12" ht="15">
      <c r="B539" s="197">
        <v>41875</v>
      </c>
      <c r="C539" s="36">
        <v>1</v>
      </c>
      <c r="D539" s="37"/>
      <c r="E539" s="54"/>
      <c r="F539" s="54"/>
      <c r="G539" s="37"/>
      <c r="H539" s="37"/>
      <c r="I539" s="73"/>
      <c r="J539" s="54"/>
      <c r="K539" s="54"/>
      <c r="L539" s="169"/>
    </row>
    <row r="540" spans="2:12" ht="15">
      <c r="B540" s="197"/>
      <c r="C540" s="38">
        <v>2</v>
      </c>
      <c r="D540" s="39"/>
      <c r="E540" s="50"/>
      <c r="F540" s="55"/>
      <c r="G540" s="39"/>
      <c r="H540" s="39"/>
      <c r="I540" s="68"/>
      <c r="J540" s="55"/>
      <c r="K540" s="55"/>
      <c r="L540" s="164"/>
    </row>
    <row r="541" spans="2:12" ht="15">
      <c r="B541" s="197"/>
      <c r="C541" s="38">
        <v>3</v>
      </c>
      <c r="D541" s="39"/>
      <c r="E541" s="50"/>
      <c r="F541" s="55"/>
      <c r="G541" s="39"/>
      <c r="H541" s="39"/>
      <c r="I541" s="68"/>
      <c r="J541" s="55"/>
      <c r="K541" s="55"/>
      <c r="L541" s="164"/>
    </row>
    <row r="542" spans="2:12" ht="15">
      <c r="B542" s="197"/>
      <c r="C542" s="38">
        <v>4</v>
      </c>
      <c r="D542" s="39"/>
      <c r="E542" s="50"/>
      <c r="F542" s="55"/>
      <c r="G542" s="39"/>
      <c r="H542" s="39"/>
      <c r="I542" s="68"/>
      <c r="J542" s="55"/>
      <c r="K542" s="55"/>
      <c r="L542" s="164"/>
    </row>
    <row r="543" spans="2:12" ht="15">
      <c r="B543" s="197"/>
      <c r="C543" s="38">
        <v>5</v>
      </c>
      <c r="D543" s="39"/>
      <c r="E543" s="50"/>
      <c r="F543" s="55"/>
      <c r="G543" s="39"/>
      <c r="H543" s="39"/>
      <c r="I543" s="68"/>
      <c r="J543" s="55"/>
      <c r="K543" s="55"/>
      <c r="L543" s="164"/>
    </row>
    <row r="544" spans="2:12" ht="15">
      <c r="B544" s="197"/>
      <c r="C544" s="38">
        <v>6</v>
      </c>
      <c r="D544" s="39"/>
      <c r="E544" s="50"/>
      <c r="F544" s="55"/>
      <c r="G544" s="39"/>
      <c r="H544" s="39"/>
      <c r="I544" s="68"/>
      <c r="J544" s="55"/>
      <c r="K544" s="55"/>
      <c r="L544" s="164"/>
    </row>
    <row r="545" spans="2:12" ht="15">
      <c r="B545" s="197"/>
      <c r="C545" s="38">
        <v>7</v>
      </c>
      <c r="D545" s="39"/>
      <c r="E545" s="50"/>
      <c r="F545" s="55"/>
      <c r="G545" s="39"/>
      <c r="H545" s="39"/>
      <c r="I545" s="68"/>
      <c r="J545" s="55"/>
      <c r="K545" s="55"/>
      <c r="L545" s="164"/>
    </row>
    <row r="546" spans="2:12" ht="15">
      <c r="B546" s="197"/>
      <c r="C546" s="38">
        <v>8</v>
      </c>
      <c r="D546" s="39"/>
      <c r="E546" s="50"/>
      <c r="F546" s="55"/>
      <c r="G546" s="39"/>
      <c r="H546" s="39"/>
      <c r="I546" s="68"/>
      <c r="J546" s="55"/>
      <c r="K546" s="55"/>
      <c r="L546" s="164"/>
    </row>
    <row r="547" spans="2:12" ht="15">
      <c r="B547" s="197"/>
      <c r="C547" s="38">
        <v>9</v>
      </c>
      <c r="D547" s="39"/>
      <c r="E547" s="50"/>
      <c r="F547" s="55"/>
      <c r="G547" s="39"/>
      <c r="H547" s="39"/>
      <c r="I547" s="68"/>
      <c r="J547" s="55"/>
      <c r="K547" s="55"/>
      <c r="L547" s="164"/>
    </row>
    <row r="548" spans="2:12" ht="15">
      <c r="B548" s="197"/>
      <c r="C548" s="38">
        <v>10</v>
      </c>
      <c r="D548" s="39"/>
      <c r="E548" s="50"/>
      <c r="F548" s="55"/>
      <c r="G548" s="39"/>
      <c r="H548" s="39"/>
      <c r="I548" s="68"/>
      <c r="J548" s="55"/>
      <c r="K548" s="55"/>
      <c r="L548" s="164"/>
    </row>
    <row r="549" spans="2:12" ht="15">
      <c r="B549" s="197"/>
      <c r="C549" s="38">
        <v>11</v>
      </c>
      <c r="D549" s="39"/>
      <c r="E549" s="50"/>
      <c r="F549" s="55"/>
      <c r="G549" s="39"/>
      <c r="H549" s="39"/>
      <c r="I549" s="68"/>
      <c r="J549" s="55"/>
      <c r="K549" s="55"/>
      <c r="L549" s="164"/>
    </row>
    <row r="550" spans="2:12" ht="15">
      <c r="B550" s="197"/>
      <c r="C550" s="38">
        <v>12</v>
      </c>
      <c r="D550" s="39"/>
      <c r="E550" s="50"/>
      <c r="F550" s="55"/>
      <c r="G550" s="39"/>
      <c r="H550" s="39"/>
      <c r="I550" s="68"/>
      <c r="J550" s="55"/>
      <c r="K550" s="55"/>
      <c r="L550" s="164"/>
    </row>
    <row r="551" spans="2:12" ht="15">
      <c r="B551" s="197"/>
      <c r="C551" s="38">
        <v>13</v>
      </c>
      <c r="D551" s="39"/>
      <c r="E551" s="50"/>
      <c r="F551" s="55"/>
      <c r="G551" s="39"/>
      <c r="H551" s="39"/>
      <c r="I551" s="68"/>
      <c r="J551" s="55"/>
      <c r="K551" s="55"/>
      <c r="L551" s="164"/>
    </row>
    <row r="552" spans="2:12" ht="15">
      <c r="B552" s="197"/>
      <c r="C552" s="38">
        <v>14</v>
      </c>
      <c r="D552" s="39"/>
      <c r="E552" s="50"/>
      <c r="F552" s="55"/>
      <c r="G552" s="39"/>
      <c r="H552" s="39"/>
      <c r="I552" s="68"/>
      <c r="J552" s="55"/>
      <c r="K552" s="55"/>
      <c r="L552" s="164"/>
    </row>
    <row r="553" spans="2:12" ht="15">
      <c r="B553" s="197"/>
      <c r="C553" s="38">
        <v>15</v>
      </c>
      <c r="D553" s="39"/>
      <c r="E553" s="50"/>
      <c r="F553" s="55"/>
      <c r="G553" s="39"/>
      <c r="H553" s="39"/>
      <c r="I553" s="68"/>
      <c r="J553" s="55"/>
      <c r="K553" s="55"/>
      <c r="L553" s="164"/>
    </row>
    <row r="554" spans="2:12" ht="15">
      <c r="B554" s="197"/>
      <c r="C554" s="38">
        <v>16</v>
      </c>
      <c r="D554" s="39"/>
      <c r="E554" s="50"/>
      <c r="F554" s="55"/>
      <c r="G554" s="39"/>
      <c r="H554" s="39"/>
      <c r="I554" s="68"/>
      <c r="J554" s="55"/>
      <c r="K554" s="55"/>
      <c r="L554" s="164"/>
    </row>
    <row r="555" spans="2:12" ht="15">
      <c r="B555" s="197"/>
      <c r="C555" s="38">
        <v>17</v>
      </c>
      <c r="D555" s="39"/>
      <c r="E555" s="50"/>
      <c r="F555" s="55"/>
      <c r="G555" s="39"/>
      <c r="H555" s="39"/>
      <c r="I555" s="68"/>
      <c r="J555" s="55"/>
      <c r="K555" s="55"/>
      <c r="L555" s="164"/>
    </row>
    <row r="556" spans="2:12" ht="15">
      <c r="B556" s="197"/>
      <c r="C556" s="38">
        <v>18</v>
      </c>
      <c r="D556" s="39"/>
      <c r="E556" s="50"/>
      <c r="F556" s="55"/>
      <c r="G556" s="39"/>
      <c r="H556" s="39"/>
      <c r="I556" s="68"/>
      <c r="J556" s="55"/>
      <c r="K556" s="55"/>
      <c r="L556" s="164"/>
    </row>
    <row r="557" spans="2:12" ht="15">
      <c r="B557" s="197"/>
      <c r="C557" s="38">
        <v>19</v>
      </c>
      <c r="D557" s="39"/>
      <c r="E557" s="50"/>
      <c r="F557" s="55"/>
      <c r="G557" s="39"/>
      <c r="H557" s="39"/>
      <c r="I557" s="68"/>
      <c r="J557" s="55"/>
      <c r="K557" s="55"/>
      <c r="L557" s="164"/>
    </row>
    <row r="558" spans="2:12" ht="15">
      <c r="B558" s="197"/>
      <c r="C558" s="38">
        <v>20</v>
      </c>
      <c r="D558" s="39"/>
      <c r="E558" s="50"/>
      <c r="F558" s="55"/>
      <c r="G558" s="39"/>
      <c r="H558" s="39"/>
      <c r="I558" s="68"/>
      <c r="J558" s="55"/>
      <c r="K558" s="55"/>
      <c r="L558" s="164"/>
    </row>
    <row r="559" spans="2:12" ht="15">
      <c r="B559" s="197"/>
      <c r="C559" s="38">
        <v>21</v>
      </c>
      <c r="D559" s="39"/>
      <c r="E559" s="50"/>
      <c r="F559" s="55"/>
      <c r="G559" s="39"/>
      <c r="H559" s="39"/>
      <c r="I559" s="68"/>
      <c r="J559" s="55"/>
      <c r="K559" s="55"/>
      <c r="L559" s="164"/>
    </row>
    <row r="560" spans="2:12" ht="15">
      <c r="B560" s="197"/>
      <c r="C560" s="38">
        <v>22</v>
      </c>
      <c r="D560" s="39"/>
      <c r="E560" s="50"/>
      <c r="F560" s="55"/>
      <c r="G560" s="39"/>
      <c r="H560" s="39"/>
      <c r="I560" s="68"/>
      <c r="J560" s="55"/>
      <c r="K560" s="55"/>
      <c r="L560" s="164"/>
    </row>
    <row r="561" spans="2:12" ht="15">
      <c r="B561" s="197"/>
      <c r="C561" s="38">
        <v>23</v>
      </c>
      <c r="D561" s="39"/>
      <c r="E561" s="50"/>
      <c r="F561" s="55"/>
      <c r="G561" s="39"/>
      <c r="H561" s="39"/>
      <c r="I561" s="68"/>
      <c r="J561" s="55"/>
      <c r="K561" s="55"/>
      <c r="L561" s="164"/>
    </row>
    <row r="562" spans="2:12" ht="15">
      <c r="B562" s="197"/>
      <c r="C562" s="43">
        <v>24</v>
      </c>
      <c r="D562" s="41"/>
      <c r="E562" s="56"/>
      <c r="F562" s="56"/>
      <c r="G562" s="41"/>
      <c r="H562" s="41"/>
      <c r="I562" s="74"/>
      <c r="J562" s="167"/>
      <c r="K562" s="56"/>
      <c r="L562" s="164"/>
    </row>
    <row r="563" spans="2:12" ht="15">
      <c r="B563" s="197">
        <v>41876</v>
      </c>
      <c r="C563" s="36">
        <v>1</v>
      </c>
      <c r="D563" s="42"/>
      <c r="E563" s="54"/>
      <c r="F563" s="54"/>
      <c r="G563" s="42"/>
      <c r="H563" s="42"/>
      <c r="I563" s="71"/>
      <c r="J563" s="54"/>
      <c r="K563" s="54"/>
      <c r="L563" s="169"/>
    </row>
    <row r="564" spans="2:12" ht="15">
      <c r="B564" s="197"/>
      <c r="C564" s="38">
        <v>2</v>
      </c>
      <c r="D564" s="39"/>
      <c r="E564" s="50"/>
      <c r="F564" s="55"/>
      <c r="G564" s="39"/>
      <c r="H564" s="39"/>
      <c r="I564" s="68"/>
      <c r="J564" s="55"/>
      <c r="K564" s="55"/>
      <c r="L564" s="164"/>
    </row>
    <row r="565" spans="2:12" ht="15">
      <c r="B565" s="197"/>
      <c r="C565" s="38">
        <v>3</v>
      </c>
      <c r="D565" s="39"/>
      <c r="E565" s="50"/>
      <c r="F565" s="55"/>
      <c r="G565" s="39"/>
      <c r="H565" s="39"/>
      <c r="I565" s="68"/>
      <c r="J565" s="55"/>
      <c r="K565" s="55"/>
      <c r="L565" s="164"/>
    </row>
    <row r="566" spans="2:12" ht="15">
      <c r="B566" s="197"/>
      <c r="C566" s="38">
        <v>4</v>
      </c>
      <c r="D566" s="39"/>
      <c r="E566" s="50"/>
      <c r="F566" s="55"/>
      <c r="G566" s="39"/>
      <c r="H566" s="39"/>
      <c r="I566" s="68"/>
      <c r="J566" s="55"/>
      <c r="K566" s="55"/>
      <c r="L566" s="164"/>
    </row>
    <row r="567" spans="2:12" ht="15">
      <c r="B567" s="197"/>
      <c r="C567" s="38">
        <v>5</v>
      </c>
      <c r="D567" s="39"/>
      <c r="E567" s="50"/>
      <c r="F567" s="55"/>
      <c r="G567" s="39"/>
      <c r="H567" s="39"/>
      <c r="I567" s="68"/>
      <c r="J567" s="55"/>
      <c r="K567" s="55"/>
      <c r="L567" s="164"/>
    </row>
    <row r="568" spans="2:12" ht="15">
      <c r="B568" s="197"/>
      <c r="C568" s="38">
        <v>6</v>
      </c>
      <c r="D568" s="39"/>
      <c r="E568" s="50"/>
      <c r="F568" s="55"/>
      <c r="G568" s="39"/>
      <c r="H568" s="39"/>
      <c r="I568" s="68"/>
      <c r="J568" s="55"/>
      <c r="K568" s="55"/>
      <c r="L568" s="164"/>
    </row>
    <row r="569" spans="2:12" ht="15">
      <c r="B569" s="197"/>
      <c r="C569" s="38">
        <v>7</v>
      </c>
      <c r="D569" s="39"/>
      <c r="E569" s="50"/>
      <c r="F569" s="55"/>
      <c r="G569" s="39"/>
      <c r="H569" s="39"/>
      <c r="I569" s="68"/>
      <c r="J569" s="55"/>
      <c r="K569" s="55"/>
      <c r="L569" s="164"/>
    </row>
    <row r="570" spans="2:12" ht="15">
      <c r="B570" s="197"/>
      <c r="C570" s="38">
        <v>8</v>
      </c>
      <c r="D570" s="39"/>
      <c r="E570" s="50"/>
      <c r="F570" s="55"/>
      <c r="G570" s="39"/>
      <c r="H570" s="39"/>
      <c r="I570" s="68"/>
      <c r="J570" s="55"/>
      <c r="K570" s="55"/>
      <c r="L570" s="164"/>
    </row>
    <row r="571" spans="2:12" ht="15">
      <c r="B571" s="197"/>
      <c r="C571" s="38">
        <v>9</v>
      </c>
      <c r="D571" s="39"/>
      <c r="E571" s="50"/>
      <c r="F571" s="55"/>
      <c r="G571" s="39"/>
      <c r="H571" s="39"/>
      <c r="I571" s="68"/>
      <c r="J571" s="55"/>
      <c r="K571" s="55"/>
      <c r="L571" s="164"/>
    </row>
    <row r="572" spans="2:12" ht="15">
      <c r="B572" s="197"/>
      <c r="C572" s="38">
        <v>10</v>
      </c>
      <c r="D572" s="39"/>
      <c r="E572" s="50"/>
      <c r="F572" s="55"/>
      <c r="G572" s="39"/>
      <c r="H572" s="39"/>
      <c r="I572" s="68"/>
      <c r="J572" s="55"/>
      <c r="K572" s="55"/>
      <c r="L572" s="164"/>
    </row>
    <row r="573" spans="2:12" ht="15">
      <c r="B573" s="197"/>
      <c r="C573" s="38">
        <v>11</v>
      </c>
      <c r="D573" s="39"/>
      <c r="E573" s="50"/>
      <c r="F573" s="55"/>
      <c r="G573" s="39"/>
      <c r="H573" s="39"/>
      <c r="I573" s="68"/>
      <c r="J573" s="55"/>
      <c r="K573" s="55"/>
      <c r="L573" s="164"/>
    </row>
    <row r="574" spans="2:12" ht="15">
      <c r="B574" s="197"/>
      <c r="C574" s="38">
        <v>12</v>
      </c>
      <c r="D574" s="39"/>
      <c r="E574" s="50"/>
      <c r="F574" s="55"/>
      <c r="G574" s="39"/>
      <c r="H574" s="39"/>
      <c r="I574" s="68"/>
      <c r="J574" s="55"/>
      <c r="K574" s="55"/>
      <c r="L574" s="164"/>
    </row>
    <row r="575" spans="2:12" ht="15">
      <c r="B575" s="197"/>
      <c r="C575" s="38">
        <v>13</v>
      </c>
      <c r="D575" s="39"/>
      <c r="E575" s="50"/>
      <c r="F575" s="55"/>
      <c r="G575" s="39"/>
      <c r="H575" s="39"/>
      <c r="I575" s="68"/>
      <c r="J575" s="55"/>
      <c r="K575" s="55"/>
      <c r="L575" s="164"/>
    </row>
    <row r="576" spans="2:12" ht="15">
      <c r="B576" s="197"/>
      <c r="C576" s="38">
        <v>14</v>
      </c>
      <c r="D576" s="39"/>
      <c r="E576" s="50"/>
      <c r="F576" s="55"/>
      <c r="G576" s="39"/>
      <c r="H576" s="39"/>
      <c r="I576" s="68"/>
      <c r="J576" s="55"/>
      <c r="K576" s="55"/>
      <c r="L576" s="164"/>
    </row>
    <row r="577" spans="2:12" ht="15">
      <c r="B577" s="197"/>
      <c r="C577" s="38">
        <v>15</v>
      </c>
      <c r="D577" s="39"/>
      <c r="E577" s="50"/>
      <c r="F577" s="55"/>
      <c r="G577" s="39"/>
      <c r="H577" s="39"/>
      <c r="I577" s="68"/>
      <c r="J577" s="55"/>
      <c r="K577" s="55"/>
      <c r="L577" s="164"/>
    </row>
    <row r="578" spans="2:12" ht="15">
      <c r="B578" s="197"/>
      <c r="C578" s="38">
        <v>16</v>
      </c>
      <c r="D578" s="39"/>
      <c r="E578" s="50"/>
      <c r="F578" s="55"/>
      <c r="G578" s="39"/>
      <c r="H578" s="39"/>
      <c r="I578" s="68"/>
      <c r="J578" s="55"/>
      <c r="K578" s="55"/>
      <c r="L578" s="164"/>
    </row>
    <row r="579" spans="2:12" ht="15">
      <c r="B579" s="197"/>
      <c r="C579" s="38">
        <v>17</v>
      </c>
      <c r="D579" s="39"/>
      <c r="E579" s="50"/>
      <c r="F579" s="55"/>
      <c r="G579" s="39"/>
      <c r="H579" s="39"/>
      <c r="I579" s="68"/>
      <c r="J579" s="55"/>
      <c r="K579" s="55"/>
      <c r="L579" s="164"/>
    </row>
    <row r="580" spans="2:12" ht="15">
      <c r="B580" s="197"/>
      <c r="C580" s="38">
        <v>18</v>
      </c>
      <c r="D580" s="39"/>
      <c r="E580" s="50"/>
      <c r="F580" s="55"/>
      <c r="G580" s="39"/>
      <c r="H580" s="39"/>
      <c r="I580" s="68"/>
      <c r="J580" s="55"/>
      <c r="K580" s="55"/>
      <c r="L580" s="164"/>
    </row>
    <row r="581" spans="2:12" ht="15">
      <c r="B581" s="197"/>
      <c r="C581" s="38">
        <v>19</v>
      </c>
      <c r="D581" s="39"/>
      <c r="E581" s="50"/>
      <c r="F581" s="55"/>
      <c r="G581" s="39"/>
      <c r="H581" s="39"/>
      <c r="I581" s="68"/>
      <c r="J581" s="55"/>
      <c r="K581" s="55"/>
      <c r="L581" s="164"/>
    </row>
    <row r="582" spans="2:12" ht="15">
      <c r="B582" s="197"/>
      <c r="C582" s="38">
        <v>20</v>
      </c>
      <c r="D582" s="39"/>
      <c r="E582" s="50"/>
      <c r="F582" s="55"/>
      <c r="G582" s="39"/>
      <c r="H582" s="39"/>
      <c r="I582" s="68"/>
      <c r="J582" s="55"/>
      <c r="K582" s="55"/>
      <c r="L582" s="164"/>
    </row>
    <row r="583" spans="2:12" ht="15">
      <c r="B583" s="197"/>
      <c r="C583" s="38">
        <v>21</v>
      </c>
      <c r="D583" s="39"/>
      <c r="E583" s="50"/>
      <c r="F583" s="55"/>
      <c r="G583" s="39"/>
      <c r="H583" s="39"/>
      <c r="I583" s="68"/>
      <c r="J583" s="55"/>
      <c r="K583" s="55"/>
      <c r="L583" s="164"/>
    </row>
    <row r="584" spans="2:12" ht="15">
      <c r="B584" s="197"/>
      <c r="C584" s="38">
        <v>22</v>
      </c>
      <c r="D584" s="39"/>
      <c r="E584" s="50"/>
      <c r="F584" s="55"/>
      <c r="G584" s="39"/>
      <c r="H584" s="39"/>
      <c r="I584" s="68"/>
      <c r="J584" s="55"/>
      <c r="K584" s="55"/>
      <c r="L584" s="164"/>
    </row>
    <row r="585" spans="2:12" ht="15">
      <c r="B585" s="197"/>
      <c r="C585" s="38">
        <v>23</v>
      </c>
      <c r="D585" s="39"/>
      <c r="E585" s="50"/>
      <c r="F585" s="55"/>
      <c r="G585" s="39"/>
      <c r="H585" s="39"/>
      <c r="I585" s="68"/>
      <c r="J585" s="55"/>
      <c r="K585" s="55"/>
      <c r="L585" s="164"/>
    </row>
    <row r="586" spans="2:12" ht="15">
      <c r="B586" s="197"/>
      <c r="C586" s="43">
        <v>24</v>
      </c>
      <c r="D586" s="44"/>
      <c r="E586" s="56"/>
      <c r="F586" s="56"/>
      <c r="G586" s="44"/>
      <c r="H586" s="44"/>
      <c r="I586" s="72"/>
      <c r="J586" s="167"/>
      <c r="K586" s="56"/>
      <c r="L586" s="164"/>
    </row>
    <row r="587" spans="2:12" ht="15">
      <c r="B587" s="197">
        <v>41877</v>
      </c>
      <c r="C587" s="36">
        <v>1</v>
      </c>
      <c r="D587" s="37"/>
      <c r="E587" s="54"/>
      <c r="F587" s="54"/>
      <c r="G587" s="37"/>
      <c r="H587" s="37"/>
      <c r="I587" s="73"/>
      <c r="J587" s="54"/>
      <c r="K587" s="54"/>
      <c r="L587" s="169"/>
    </row>
    <row r="588" spans="2:12" ht="15">
      <c r="B588" s="197"/>
      <c r="C588" s="38">
        <v>2</v>
      </c>
      <c r="D588" s="39"/>
      <c r="E588" s="50"/>
      <c r="F588" s="55"/>
      <c r="G588" s="39"/>
      <c r="H588" s="39"/>
      <c r="I588" s="68"/>
      <c r="J588" s="55"/>
      <c r="K588" s="55"/>
      <c r="L588" s="164"/>
    </row>
    <row r="589" spans="2:12" ht="15">
      <c r="B589" s="197"/>
      <c r="C589" s="38">
        <v>3</v>
      </c>
      <c r="D589" s="39"/>
      <c r="E589" s="50"/>
      <c r="F589" s="55"/>
      <c r="G589" s="39"/>
      <c r="H589" s="39"/>
      <c r="I589" s="68"/>
      <c r="J589" s="55"/>
      <c r="K589" s="55"/>
      <c r="L589" s="164"/>
    </row>
    <row r="590" spans="2:12" ht="15">
      <c r="B590" s="197"/>
      <c r="C590" s="38">
        <v>4</v>
      </c>
      <c r="D590" s="39"/>
      <c r="E590" s="50"/>
      <c r="F590" s="55"/>
      <c r="G590" s="39"/>
      <c r="H590" s="39"/>
      <c r="I590" s="68"/>
      <c r="J590" s="55"/>
      <c r="K590" s="55"/>
      <c r="L590" s="164"/>
    </row>
    <row r="591" spans="2:12" ht="15">
      <c r="B591" s="197"/>
      <c r="C591" s="38">
        <v>5</v>
      </c>
      <c r="D591" s="39"/>
      <c r="E591" s="50"/>
      <c r="F591" s="55"/>
      <c r="G591" s="39"/>
      <c r="H591" s="39"/>
      <c r="I591" s="68"/>
      <c r="J591" s="55"/>
      <c r="K591" s="55"/>
      <c r="L591" s="164"/>
    </row>
    <row r="592" spans="2:12" ht="15">
      <c r="B592" s="197"/>
      <c r="C592" s="38">
        <v>6</v>
      </c>
      <c r="D592" s="39"/>
      <c r="E592" s="50"/>
      <c r="F592" s="55"/>
      <c r="G592" s="39"/>
      <c r="H592" s="39"/>
      <c r="I592" s="68"/>
      <c r="J592" s="55"/>
      <c r="K592" s="55"/>
      <c r="L592" s="164"/>
    </row>
    <row r="593" spans="2:12" ht="15">
      <c r="B593" s="197"/>
      <c r="C593" s="38">
        <v>7</v>
      </c>
      <c r="D593" s="39"/>
      <c r="E593" s="50"/>
      <c r="F593" s="55"/>
      <c r="G593" s="39"/>
      <c r="H593" s="39"/>
      <c r="I593" s="68"/>
      <c r="J593" s="55"/>
      <c r="K593" s="55"/>
      <c r="L593" s="164"/>
    </row>
    <row r="594" spans="2:12" ht="15">
      <c r="B594" s="197"/>
      <c r="C594" s="38">
        <v>8</v>
      </c>
      <c r="D594" s="39"/>
      <c r="E594" s="50"/>
      <c r="F594" s="55"/>
      <c r="G594" s="39"/>
      <c r="H594" s="39"/>
      <c r="I594" s="68"/>
      <c r="J594" s="55"/>
      <c r="K594" s="55"/>
      <c r="L594" s="164"/>
    </row>
    <row r="595" spans="2:12" ht="15">
      <c r="B595" s="197"/>
      <c r="C595" s="38">
        <v>9</v>
      </c>
      <c r="D595" s="39"/>
      <c r="E595" s="50"/>
      <c r="F595" s="55"/>
      <c r="G595" s="39"/>
      <c r="H595" s="39"/>
      <c r="I595" s="68"/>
      <c r="J595" s="55"/>
      <c r="K595" s="55"/>
      <c r="L595" s="164"/>
    </row>
    <row r="596" spans="2:12" ht="15">
      <c r="B596" s="197"/>
      <c r="C596" s="38">
        <v>10</v>
      </c>
      <c r="D596" s="39"/>
      <c r="E596" s="50"/>
      <c r="F596" s="55"/>
      <c r="G596" s="39"/>
      <c r="H596" s="39"/>
      <c r="I596" s="68"/>
      <c r="J596" s="55"/>
      <c r="K596" s="55"/>
      <c r="L596" s="164"/>
    </row>
    <row r="597" spans="2:12" ht="15">
      <c r="B597" s="197"/>
      <c r="C597" s="38">
        <v>11</v>
      </c>
      <c r="D597" s="39"/>
      <c r="E597" s="50"/>
      <c r="F597" s="55"/>
      <c r="G597" s="39"/>
      <c r="H597" s="39"/>
      <c r="I597" s="68"/>
      <c r="J597" s="55"/>
      <c r="K597" s="55"/>
      <c r="L597" s="164"/>
    </row>
    <row r="598" spans="2:12" ht="15">
      <c r="B598" s="197"/>
      <c r="C598" s="38">
        <v>12</v>
      </c>
      <c r="D598" s="39"/>
      <c r="E598" s="50"/>
      <c r="F598" s="55"/>
      <c r="G598" s="39"/>
      <c r="H598" s="39"/>
      <c r="I598" s="68"/>
      <c r="J598" s="55"/>
      <c r="K598" s="55"/>
      <c r="L598" s="164"/>
    </row>
    <row r="599" spans="2:12" ht="15">
      <c r="B599" s="197"/>
      <c r="C599" s="38">
        <v>13</v>
      </c>
      <c r="D599" s="39"/>
      <c r="E599" s="50"/>
      <c r="F599" s="55"/>
      <c r="G599" s="39"/>
      <c r="H599" s="39"/>
      <c r="I599" s="68"/>
      <c r="J599" s="55"/>
      <c r="K599" s="55"/>
      <c r="L599" s="164"/>
    </row>
    <row r="600" spans="2:12" ht="15">
      <c r="B600" s="197"/>
      <c r="C600" s="38">
        <v>14</v>
      </c>
      <c r="D600" s="39"/>
      <c r="E600" s="50"/>
      <c r="F600" s="55"/>
      <c r="G600" s="39"/>
      <c r="H600" s="39"/>
      <c r="I600" s="68"/>
      <c r="J600" s="55"/>
      <c r="K600" s="55"/>
      <c r="L600" s="164"/>
    </row>
    <row r="601" spans="2:12" ht="15">
      <c r="B601" s="197"/>
      <c r="C601" s="38">
        <v>15</v>
      </c>
      <c r="D601" s="39"/>
      <c r="E601" s="50"/>
      <c r="F601" s="55"/>
      <c r="G601" s="39"/>
      <c r="H601" s="39"/>
      <c r="I601" s="68"/>
      <c r="J601" s="55"/>
      <c r="K601" s="55"/>
      <c r="L601" s="164"/>
    </row>
    <row r="602" spans="2:12" ht="15">
      <c r="B602" s="197"/>
      <c r="C602" s="38">
        <v>16</v>
      </c>
      <c r="D602" s="39"/>
      <c r="E602" s="50"/>
      <c r="F602" s="55"/>
      <c r="G602" s="39"/>
      <c r="H602" s="39"/>
      <c r="I602" s="68"/>
      <c r="J602" s="55"/>
      <c r="K602" s="55"/>
      <c r="L602" s="164"/>
    </row>
    <row r="603" spans="2:12" ht="15">
      <c r="B603" s="197"/>
      <c r="C603" s="38">
        <v>17</v>
      </c>
      <c r="D603" s="39"/>
      <c r="E603" s="50"/>
      <c r="F603" s="55"/>
      <c r="G603" s="39"/>
      <c r="H603" s="39"/>
      <c r="I603" s="68"/>
      <c r="J603" s="55"/>
      <c r="K603" s="55"/>
      <c r="L603" s="164"/>
    </row>
    <row r="604" spans="2:12" ht="15">
      <c r="B604" s="197"/>
      <c r="C604" s="38">
        <v>18</v>
      </c>
      <c r="D604" s="39"/>
      <c r="E604" s="50"/>
      <c r="F604" s="55"/>
      <c r="G604" s="39"/>
      <c r="H604" s="39"/>
      <c r="I604" s="68"/>
      <c r="J604" s="55"/>
      <c r="K604" s="55"/>
      <c r="L604" s="164"/>
    </row>
    <row r="605" spans="2:12" ht="15">
      <c r="B605" s="197"/>
      <c r="C605" s="38">
        <v>19</v>
      </c>
      <c r="D605" s="39"/>
      <c r="E605" s="50"/>
      <c r="F605" s="55"/>
      <c r="G605" s="39"/>
      <c r="H605" s="39"/>
      <c r="I605" s="68"/>
      <c r="J605" s="55"/>
      <c r="K605" s="55"/>
      <c r="L605" s="164"/>
    </row>
    <row r="606" spans="2:12" ht="15">
      <c r="B606" s="197"/>
      <c r="C606" s="38">
        <v>20</v>
      </c>
      <c r="D606" s="39"/>
      <c r="E606" s="50"/>
      <c r="F606" s="55"/>
      <c r="G606" s="39"/>
      <c r="H606" s="39"/>
      <c r="I606" s="68"/>
      <c r="J606" s="55"/>
      <c r="K606" s="55"/>
      <c r="L606" s="164"/>
    </row>
    <row r="607" spans="2:12" ht="15">
      <c r="B607" s="197"/>
      <c r="C607" s="38">
        <v>21</v>
      </c>
      <c r="D607" s="39"/>
      <c r="E607" s="50"/>
      <c r="F607" s="55"/>
      <c r="G607" s="39"/>
      <c r="H607" s="39"/>
      <c r="I607" s="68"/>
      <c r="J607" s="55"/>
      <c r="K607" s="55"/>
      <c r="L607" s="164"/>
    </row>
    <row r="608" spans="2:12" ht="15">
      <c r="B608" s="197"/>
      <c r="C608" s="38">
        <v>22</v>
      </c>
      <c r="D608" s="39"/>
      <c r="E608" s="50"/>
      <c r="F608" s="55"/>
      <c r="G608" s="39"/>
      <c r="H608" s="39"/>
      <c r="I608" s="68"/>
      <c r="J608" s="55"/>
      <c r="K608" s="55"/>
      <c r="L608" s="164"/>
    </row>
    <row r="609" spans="2:12" ht="15">
      <c r="B609" s="197"/>
      <c r="C609" s="38">
        <v>23</v>
      </c>
      <c r="D609" s="39"/>
      <c r="E609" s="50"/>
      <c r="F609" s="55"/>
      <c r="G609" s="39"/>
      <c r="H609" s="39"/>
      <c r="I609" s="68"/>
      <c r="J609" s="55"/>
      <c r="K609" s="55"/>
      <c r="L609" s="164"/>
    </row>
    <row r="610" spans="2:12" ht="15">
      <c r="B610" s="197"/>
      <c r="C610" s="43">
        <v>24</v>
      </c>
      <c r="D610" s="41"/>
      <c r="E610" s="56"/>
      <c r="F610" s="56"/>
      <c r="G610" s="41"/>
      <c r="H610" s="41"/>
      <c r="I610" s="74"/>
      <c r="J610" s="167"/>
      <c r="K610" s="56"/>
      <c r="L610" s="164"/>
    </row>
    <row r="611" spans="2:12" ht="15">
      <c r="B611" s="197">
        <v>41878</v>
      </c>
      <c r="C611" s="36">
        <v>1</v>
      </c>
      <c r="D611" s="42"/>
      <c r="E611" s="54"/>
      <c r="F611" s="54"/>
      <c r="G611" s="42"/>
      <c r="H611" s="42"/>
      <c r="I611" s="71"/>
      <c r="J611" s="54"/>
      <c r="K611" s="54"/>
      <c r="L611" s="169"/>
    </row>
    <row r="612" spans="2:12" ht="15">
      <c r="B612" s="197"/>
      <c r="C612" s="38">
        <v>2</v>
      </c>
      <c r="D612" s="39"/>
      <c r="E612" s="50"/>
      <c r="F612" s="55"/>
      <c r="G612" s="39"/>
      <c r="H612" s="39"/>
      <c r="I612" s="68"/>
      <c r="J612" s="55"/>
      <c r="K612" s="55"/>
      <c r="L612" s="164"/>
    </row>
    <row r="613" spans="2:12" ht="15">
      <c r="B613" s="197"/>
      <c r="C613" s="38">
        <v>3</v>
      </c>
      <c r="D613" s="39"/>
      <c r="E613" s="50"/>
      <c r="F613" s="55"/>
      <c r="G613" s="39"/>
      <c r="H613" s="39"/>
      <c r="I613" s="68"/>
      <c r="J613" s="55"/>
      <c r="K613" s="55"/>
      <c r="L613" s="164"/>
    </row>
    <row r="614" spans="2:12" ht="15">
      <c r="B614" s="197"/>
      <c r="C614" s="38">
        <v>4</v>
      </c>
      <c r="D614" s="39"/>
      <c r="E614" s="50"/>
      <c r="F614" s="55"/>
      <c r="G614" s="39"/>
      <c r="H614" s="39"/>
      <c r="I614" s="68"/>
      <c r="J614" s="55"/>
      <c r="K614" s="55"/>
      <c r="L614" s="164"/>
    </row>
    <row r="615" spans="2:12" ht="15">
      <c r="B615" s="197"/>
      <c r="C615" s="38">
        <v>5</v>
      </c>
      <c r="D615" s="39"/>
      <c r="E615" s="50"/>
      <c r="F615" s="55"/>
      <c r="G615" s="39"/>
      <c r="H615" s="39"/>
      <c r="I615" s="68"/>
      <c r="J615" s="55"/>
      <c r="K615" s="55"/>
      <c r="L615" s="164"/>
    </row>
    <row r="616" spans="2:12" ht="15">
      <c r="B616" s="197"/>
      <c r="C616" s="38">
        <v>6</v>
      </c>
      <c r="D616" s="39"/>
      <c r="E616" s="50"/>
      <c r="F616" s="55"/>
      <c r="G616" s="39"/>
      <c r="H616" s="39"/>
      <c r="I616" s="68"/>
      <c r="J616" s="55"/>
      <c r="K616" s="55"/>
      <c r="L616" s="164"/>
    </row>
    <row r="617" spans="2:12" ht="15">
      <c r="B617" s="197"/>
      <c r="C617" s="38">
        <v>7</v>
      </c>
      <c r="D617" s="39"/>
      <c r="E617" s="50"/>
      <c r="F617" s="55"/>
      <c r="G617" s="39"/>
      <c r="H617" s="39"/>
      <c r="I617" s="68"/>
      <c r="J617" s="55"/>
      <c r="K617" s="55"/>
      <c r="L617" s="164"/>
    </row>
    <row r="618" spans="2:12" ht="15">
      <c r="B618" s="197"/>
      <c r="C618" s="38">
        <v>8</v>
      </c>
      <c r="D618" s="39"/>
      <c r="E618" s="50"/>
      <c r="F618" s="55"/>
      <c r="G618" s="39"/>
      <c r="H618" s="39"/>
      <c r="I618" s="68"/>
      <c r="J618" s="55"/>
      <c r="K618" s="55"/>
      <c r="L618" s="164"/>
    </row>
    <row r="619" spans="2:12" ht="15">
      <c r="B619" s="197"/>
      <c r="C619" s="38">
        <v>9</v>
      </c>
      <c r="D619" s="39"/>
      <c r="E619" s="50"/>
      <c r="F619" s="55"/>
      <c r="G619" s="39"/>
      <c r="H619" s="39"/>
      <c r="I619" s="68"/>
      <c r="J619" s="55"/>
      <c r="K619" s="55"/>
      <c r="L619" s="164"/>
    </row>
    <row r="620" spans="2:12" ht="15">
      <c r="B620" s="197"/>
      <c r="C620" s="38">
        <v>10</v>
      </c>
      <c r="D620" s="39"/>
      <c r="E620" s="50"/>
      <c r="F620" s="55"/>
      <c r="G620" s="39"/>
      <c r="H620" s="39"/>
      <c r="I620" s="68"/>
      <c r="J620" s="55"/>
      <c r="K620" s="55"/>
      <c r="L620" s="164"/>
    </row>
    <row r="621" spans="2:12" ht="15">
      <c r="B621" s="197"/>
      <c r="C621" s="38">
        <v>11</v>
      </c>
      <c r="D621" s="39"/>
      <c r="E621" s="50"/>
      <c r="F621" s="55"/>
      <c r="G621" s="39"/>
      <c r="H621" s="39"/>
      <c r="I621" s="68"/>
      <c r="J621" s="55"/>
      <c r="K621" s="55"/>
      <c r="L621" s="164"/>
    </row>
    <row r="622" spans="2:12" ht="15">
      <c r="B622" s="197"/>
      <c r="C622" s="38">
        <v>12</v>
      </c>
      <c r="D622" s="39"/>
      <c r="E622" s="50"/>
      <c r="F622" s="55"/>
      <c r="G622" s="39"/>
      <c r="H622" s="39"/>
      <c r="I622" s="68"/>
      <c r="J622" s="55"/>
      <c r="K622" s="55"/>
      <c r="L622" s="164"/>
    </row>
    <row r="623" spans="2:12" ht="15">
      <c r="B623" s="197"/>
      <c r="C623" s="38">
        <v>13</v>
      </c>
      <c r="D623" s="39"/>
      <c r="E623" s="50"/>
      <c r="F623" s="55"/>
      <c r="G623" s="39"/>
      <c r="H623" s="39"/>
      <c r="I623" s="68"/>
      <c r="J623" s="55"/>
      <c r="K623" s="55"/>
      <c r="L623" s="164"/>
    </row>
    <row r="624" spans="2:12" ht="15">
      <c r="B624" s="197"/>
      <c r="C624" s="38">
        <v>14</v>
      </c>
      <c r="D624" s="39"/>
      <c r="E624" s="50"/>
      <c r="F624" s="55"/>
      <c r="G624" s="39"/>
      <c r="H624" s="39"/>
      <c r="I624" s="68"/>
      <c r="J624" s="55"/>
      <c r="K624" s="55"/>
      <c r="L624" s="164"/>
    </row>
    <row r="625" spans="2:12" ht="15">
      <c r="B625" s="197"/>
      <c r="C625" s="38">
        <v>15</v>
      </c>
      <c r="D625" s="39"/>
      <c r="E625" s="50"/>
      <c r="F625" s="55"/>
      <c r="G625" s="39"/>
      <c r="H625" s="39"/>
      <c r="I625" s="68"/>
      <c r="J625" s="55"/>
      <c r="K625" s="55"/>
      <c r="L625" s="164"/>
    </row>
    <row r="626" spans="2:12" ht="15">
      <c r="B626" s="197"/>
      <c r="C626" s="38">
        <v>16</v>
      </c>
      <c r="D626" s="39"/>
      <c r="E626" s="50"/>
      <c r="F626" s="55"/>
      <c r="G626" s="39"/>
      <c r="H626" s="39"/>
      <c r="I626" s="68"/>
      <c r="J626" s="55"/>
      <c r="K626" s="55"/>
      <c r="L626" s="164"/>
    </row>
    <row r="627" spans="2:12" ht="15">
      <c r="B627" s="197"/>
      <c r="C627" s="38">
        <v>17</v>
      </c>
      <c r="D627" s="39"/>
      <c r="E627" s="50"/>
      <c r="F627" s="55"/>
      <c r="G627" s="39"/>
      <c r="H627" s="39"/>
      <c r="I627" s="68"/>
      <c r="J627" s="55"/>
      <c r="K627" s="55"/>
      <c r="L627" s="164"/>
    </row>
    <row r="628" spans="2:12" ht="15">
      <c r="B628" s="197"/>
      <c r="C628" s="38">
        <v>18</v>
      </c>
      <c r="D628" s="39"/>
      <c r="E628" s="50"/>
      <c r="F628" s="55"/>
      <c r="G628" s="39"/>
      <c r="H628" s="39"/>
      <c r="I628" s="68"/>
      <c r="J628" s="55"/>
      <c r="K628" s="55"/>
      <c r="L628" s="164"/>
    </row>
    <row r="629" spans="2:12" ht="15">
      <c r="B629" s="197"/>
      <c r="C629" s="38">
        <v>19</v>
      </c>
      <c r="D629" s="39"/>
      <c r="E629" s="50"/>
      <c r="F629" s="55"/>
      <c r="G629" s="39"/>
      <c r="H629" s="39"/>
      <c r="I629" s="68"/>
      <c r="J629" s="55"/>
      <c r="K629" s="55"/>
      <c r="L629" s="164"/>
    </row>
    <row r="630" spans="2:12" ht="15">
      <c r="B630" s="197"/>
      <c r="C630" s="38">
        <v>20</v>
      </c>
      <c r="D630" s="39"/>
      <c r="E630" s="50"/>
      <c r="F630" s="55"/>
      <c r="G630" s="39"/>
      <c r="H630" s="39"/>
      <c r="I630" s="68"/>
      <c r="J630" s="55"/>
      <c r="K630" s="55"/>
      <c r="L630" s="164"/>
    </row>
    <row r="631" spans="2:12" ht="15">
      <c r="B631" s="197"/>
      <c r="C631" s="38">
        <v>21</v>
      </c>
      <c r="D631" s="39"/>
      <c r="E631" s="50"/>
      <c r="F631" s="55"/>
      <c r="G631" s="39"/>
      <c r="H631" s="39"/>
      <c r="I631" s="68"/>
      <c r="J631" s="55"/>
      <c r="K631" s="55"/>
      <c r="L631" s="164"/>
    </row>
    <row r="632" spans="2:12" ht="15">
      <c r="B632" s="197"/>
      <c r="C632" s="38">
        <v>22</v>
      </c>
      <c r="D632" s="39"/>
      <c r="E632" s="50"/>
      <c r="F632" s="55"/>
      <c r="G632" s="39"/>
      <c r="H632" s="39"/>
      <c r="I632" s="68"/>
      <c r="J632" s="55"/>
      <c r="K632" s="55"/>
      <c r="L632" s="164"/>
    </row>
    <row r="633" spans="2:12" ht="15">
      <c r="B633" s="197"/>
      <c r="C633" s="38">
        <v>23</v>
      </c>
      <c r="D633" s="39"/>
      <c r="E633" s="50"/>
      <c r="F633" s="55"/>
      <c r="G633" s="39"/>
      <c r="H633" s="39"/>
      <c r="I633" s="68"/>
      <c r="J633" s="55"/>
      <c r="K633" s="55"/>
      <c r="L633" s="164"/>
    </row>
    <row r="634" spans="2:12" ht="15">
      <c r="B634" s="197"/>
      <c r="C634" s="43">
        <v>24</v>
      </c>
      <c r="D634" s="44"/>
      <c r="E634" s="56"/>
      <c r="F634" s="56"/>
      <c r="G634" s="44"/>
      <c r="H634" s="44"/>
      <c r="I634" s="72"/>
      <c r="J634" s="167"/>
      <c r="K634" s="56"/>
      <c r="L634" s="164"/>
    </row>
    <row r="635" spans="2:12" ht="15">
      <c r="B635" s="197">
        <v>41879</v>
      </c>
      <c r="C635" s="36">
        <v>1</v>
      </c>
      <c r="D635" s="37"/>
      <c r="E635" s="54"/>
      <c r="F635" s="54"/>
      <c r="G635" s="37"/>
      <c r="H635" s="37"/>
      <c r="I635" s="73"/>
      <c r="J635" s="54"/>
      <c r="K635" s="54"/>
      <c r="L635" s="169"/>
    </row>
    <row r="636" spans="2:12" ht="15">
      <c r="B636" s="197"/>
      <c r="C636" s="38">
        <v>2</v>
      </c>
      <c r="D636" s="39"/>
      <c r="E636" s="50"/>
      <c r="F636" s="55"/>
      <c r="G636" s="39"/>
      <c r="H636" s="39"/>
      <c r="I636" s="68"/>
      <c r="J636" s="55"/>
      <c r="K636" s="55"/>
      <c r="L636" s="164"/>
    </row>
    <row r="637" spans="2:12" ht="15">
      <c r="B637" s="197"/>
      <c r="C637" s="38">
        <v>3</v>
      </c>
      <c r="D637" s="39"/>
      <c r="E637" s="50"/>
      <c r="F637" s="55"/>
      <c r="G637" s="39"/>
      <c r="H637" s="39"/>
      <c r="I637" s="68"/>
      <c r="J637" s="55"/>
      <c r="K637" s="55"/>
      <c r="L637" s="164"/>
    </row>
    <row r="638" spans="2:12" ht="15">
      <c r="B638" s="197"/>
      <c r="C638" s="38">
        <v>4</v>
      </c>
      <c r="D638" s="39"/>
      <c r="E638" s="50"/>
      <c r="F638" s="55"/>
      <c r="G638" s="39"/>
      <c r="H638" s="39"/>
      <c r="I638" s="68"/>
      <c r="J638" s="55"/>
      <c r="K638" s="55"/>
      <c r="L638" s="164"/>
    </row>
    <row r="639" spans="2:12" ht="15">
      <c r="B639" s="197"/>
      <c r="C639" s="38">
        <v>5</v>
      </c>
      <c r="D639" s="39"/>
      <c r="E639" s="50"/>
      <c r="F639" s="55"/>
      <c r="G639" s="39"/>
      <c r="H639" s="39"/>
      <c r="I639" s="68"/>
      <c r="J639" s="55"/>
      <c r="K639" s="55"/>
      <c r="L639" s="164"/>
    </row>
    <row r="640" spans="2:12" ht="15">
      <c r="B640" s="197"/>
      <c r="C640" s="38">
        <v>6</v>
      </c>
      <c r="D640" s="39"/>
      <c r="E640" s="50"/>
      <c r="F640" s="55"/>
      <c r="G640" s="39"/>
      <c r="H640" s="39"/>
      <c r="I640" s="68"/>
      <c r="J640" s="55"/>
      <c r="K640" s="55"/>
      <c r="L640" s="164"/>
    </row>
    <row r="641" spans="2:12" ht="15">
      <c r="B641" s="197"/>
      <c r="C641" s="38">
        <v>7</v>
      </c>
      <c r="D641" s="39"/>
      <c r="E641" s="50"/>
      <c r="F641" s="55"/>
      <c r="G641" s="39"/>
      <c r="H641" s="39"/>
      <c r="I641" s="68"/>
      <c r="J641" s="55"/>
      <c r="K641" s="55"/>
      <c r="L641" s="164"/>
    </row>
    <row r="642" spans="2:12" ht="15">
      <c r="B642" s="197"/>
      <c r="C642" s="38">
        <v>8</v>
      </c>
      <c r="D642" s="39"/>
      <c r="E642" s="50"/>
      <c r="F642" s="55"/>
      <c r="G642" s="39"/>
      <c r="H642" s="39"/>
      <c r="I642" s="68"/>
      <c r="J642" s="55"/>
      <c r="K642" s="55"/>
      <c r="L642" s="164"/>
    </row>
    <row r="643" spans="2:12" ht="15">
      <c r="B643" s="197"/>
      <c r="C643" s="38">
        <v>9</v>
      </c>
      <c r="D643" s="39"/>
      <c r="E643" s="50"/>
      <c r="F643" s="55"/>
      <c r="G643" s="39"/>
      <c r="H643" s="39"/>
      <c r="I643" s="68"/>
      <c r="J643" s="55"/>
      <c r="K643" s="55"/>
      <c r="L643" s="164"/>
    </row>
    <row r="644" spans="2:12" ht="15">
      <c r="B644" s="197"/>
      <c r="C644" s="38">
        <v>10</v>
      </c>
      <c r="D644" s="39"/>
      <c r="E644" s="50"/>
      <c r="F644" s="55"/>
      <c r="G644" s="39"/>
      <c r="H644" s="39"/>
      <c r="I644" s="68"/>
      <c r="J644" s="55"/>
      <c r="K644" s="55"/>
      <c r="L644" s="164"/>
    </row>
    <row r="645" spans="2:12" ht="15">
      <c r="B645" s="197"/>
      <c r="C645" s="38">
        <v>11</v>
      </c>
      <c r="D645" s="39"/>
      <c r="E645" s="50"/>
      <c r="F645" s="55"/>
      <c r="G645" s="39"/>
      <c r="H645" s="39"/>
      <c r="I645" s="68"/>
      <c r="J645" s="55"/>
      <c r="K645" s="55"/>
      <c r="L645" s="164"/>
    </row>
    <row r="646" spans="2:12" ht="15">
      <c r="B646" s="197"/>
      <c r="C646" s="38">
        <v>12</v>
      </c>
      <c r="D646" s="39"/>
      <c r="E646" s="50"/>
      <c r="F646" s="55"/>
      <c r="G646" s="39"/>
      <c r="H646" s="39"/>
      <c r="I646" s="68"/>
      <c r="J646" s="55"/>
      <c r="K646" s="55"/>
      <c r="L646" s="164"/>
    </row>
    <row r="647" spans="2:12" ht="15">
      <c r="B647" s="197"/>
      <c r="C647" s="38">
        <v>13</v>
      </c>
      <c r="D647" s="39"/>
      <c r="E647" s="50"/>
      <c r="F647" s="55"/>
      <c r="G647" s="39"/>
      <c r="H647" s="39"/>
      <c r="I647" s="68"/>
      <c r="J647" s="55"/>
      <c r="K647" s="55"/>
      <c r="L647" s="164"/>
    </row>
    <row r="648" spans="2:12" ht="15">
      <c r="B648" s="197"/>
      <c r="C648" s="38">
        <v>14</v>
      </c>
      <c r="D648" s="39"/>
      <c r="E648" s="50"/>
      <c r="F648" s="55"/>
      <c r="G648" s="39"/>
      <c r="H648" s="39"/>
      <c r="I648" s="68"/>
      <c r="J648" s="55"/>
      <c r="K648" s="55"/>
      <c r="L648" s="164"/>
    </row>
    <row r="649" spans="2:12" ht="15">
      <c r="B649" s="197"/>
      <c r="C649" s="38">
        <v>15</v>
      </c>
      <c r="D649" s="39"/>
      <c r="E649" s="50"/>
      <c r="F649" s="55"/>
      <c r="G649" s="39"/>
      <c r="H649" s="39"/>
      <c r="I649" s="68"/>
      <c r="J649" s="55"/>
      <c r="K649" s="55"/>
      <c r="L649" s="164"/>
    </row>
    <row r="650" spans="2:12" ht="15">
      <c r="B650" s="197"/>
      <c r="C650" s="38">
        <v>16</v>
      </c>
      <c r="D650" s="39"/>
      <c r="E650" s="50"/>
      <c r="F650" s="55"/>
      <c r="G650" s="39"/>
      <c r="H650" s="39"/>
      <c r="I650" s="68"/>
      <c r="J650" s="55"/>
      <c r="K650" s="55"/>
      <c r="L650" s="164"/>
    </row>
    <row r="651" spans="2:12" ht="15">
      <c r="B651" s="197"/>
      <c r="C651" s="38">
        <v>17</v>
      </c>
      <c r="D651" s="39"/>
      <c r="E651" s="50"/>
      <c r="F651" s="55"/>
      <c r="G651" s="39"/>
      <c r="H651" s="39"/>
      <c r="I651" s="68"/>
      <c r="J651" s="55"/>
      <c r="K651" s="55"/>
      <c r="L651" s="164"/>
    </row>
    <row r="652" spans="2:12" ht="15">
      <c r="B652" s="197"/>
      <c r="C652" s="38">
        <v>18</v>
      </c>
      <c r="D652" s="39"/>
      <c r="E652" s="50"/>
      <c r="F652" s="55"/>
      <c r="G652" s="39"/>
      <c r="H652" s="39"/>
      <c r="I652" s="68"/>
      <c r="J652" s="55"/>
      <c r="K652" s="55"/>
      <c r="L652" s="164"/>
    </row>
    <row r="653" spans="2:12" ht="15">
      <c r="B653" s="197"/>
      <c r="C653" s="38">
        <v>19</v>
      </c>
      <c r="D653" s="39"/>
      <c r="E653" s="50"/>
      <c r="F653" s="55"/>
      <c r="G653" s="39"/>
      <c r="H653" s="39"/>
      <c r="I653" s="68"/>
      <c r="J653" s="55"/>
      <c r="K653" s="55"/>
      <c r="L653" s="164"/>
    </row>
    <row r="654" spans="2:12" ht="15">
      <c r="B654" s="197"/>
      <c r="C654" s="38">
        <v>20</v>
      </c>
      <c r="D654" s="39"/>
      <c r="E654" s="50"/>
      <c r="F654" s="55"/>
      <c r="G654" s="39"/>
      <c r="H654" s="39"/>
      <c r="I654" s="68"/>
      <c r="J654" s="55"/>
      <c r="K654" s="55"/>
      <c r="L654" s="164"/>
    </row>
    <row r="655" spans="2:12" ht="15">
      <c r="B655" s="197"/>
      <c r="C655" s="38">
        <v>21</v>
      </c>
      <c r="D655" s="39"/>
      <c r="E655" s="50"/>
      <c r="F655" s="55"/>
      <c r="G655" s="39"/>
      <c r="H655" s="39"/>
      <c r="I655" s="68"/>
      <c r="J655" s="55"/>
      <c r="K655" s="55"/>
      <c r="L655" s="164"/>
    </row>
    <row r="656" spans="2:12" ht="15">
      <c r="B656" s="197"/>
      <c r="C656" s="38">
        <v>22</v>
      </c>
      <c r="D656" s="39"/>
      <c r="E656" s="50"/>
      <c r="F656" s="55"/>
      <c r="G656" s="39"/>
      <c r="H656" s="39"/>
      <c r="I656" s="68"/>
      <c r="J656" s="55"/>
      <c r="K656" s="55"/>
      <c r="L656" s="164"/>
    </row>
    <row r="657" spans="2:12" ht="15">
      <c r="B657" s="197"/>
      <c r="C657" s="38">
        <v>23</v>
      </c>
      <c r="D657" s="39"/>
      <c r="E657" s="50"/>
      <c r="F657" s="55"/>
      <c r="G657" s="39"/>
      <c r="H657" s="39"/>
      <c r="I657" s="68"/>
      <c r="J657" s="55"/>
      <c r="K657" s="55"/>
      <c r="L657" s="164"/>
    </row>
    <row r="658" spans="2:12" ht="15">
      <c r="B658" s="197"/>
      <c r="C658" s="43">
        <v>24</v>
      </c>
      <c r="D658" s="41"/>
      <c r="E658" s="56"/>
      <c r="F658" s="56"/>
      <c r="G658" s="41"/>
      <c r="H658" s="41"/>
      <c r="I658" s="74"/>
      <c r="J658" s="167"/>
      <c r="K658" s="56"/>
      <c r="L658" s="164"/>
    </row>
    <row r="659" spans="2:12" ht="15">
      <c r="B659" s="197">
        <v>41880</v>
      </c>
      <c r="C659" s="36">
        <v>1</v>
      </c>
      <c r="D659" s="42"/>
      <c r="E659" s="54"/>
      <c r="F659" s="54"/>
      <c r="G659" s="42"/>
      <c r="H659" s="42"/>
      <c r="I659" s="71"/>
      <c r="J659" s="54"/>
      <c r="K659" s="54"/>
      <c r="L659" s="169"/>
    </row>
    <row r="660" spans="2:12" ht="15">
      <c r="B660" s="197"/>
      <c r="C660" s="38">
        <v>2</v>
      </c>
      <c r="D660" s="39"/>
      <c r="E660" s="50"/>
      <c r="F660" s="55"/>
      <c r="G660" s="39"/>
      <c r="H660" s="39"/>
      <c r="I660" s="68"/>
      <c r="J660" s="55"/>
      <c r="K660" s="55"/>
      <c r="L660" s="164"/>
    </row>
    <row r="661" spans="2:12" ht="15">
      <c r="B661" s="197"/>
      <c r="C661" s="38">
        <v>3</v>
      </c>
      <c r="D661" s="39"/>
      <c r="E661" s="50"/>
      <c r="F661" s="55"/>
      <c r="G661" s="39"/>
      <c r="H661" s="39"/>
      <c r="I661" s="68"/>
      <c r="J661" s="55"/>
      <c r="K661" s="55"/>
      <c r="L661" s="164"/>
    </row>
    <row r="662" spans="2:12" ht="15">
      <c r="B662" s="197"/>
      <c r="C662" s="38">
        <v>4</v>
      </c>
      <c r="D662" s="39"/>
      <c r="E662" s="50"/>
      <c r="F662" s="55"/>
      <c r="G662" s="39"/>
      <c r="H662" s="39"/>
      <c r="I662" s="68"/>
      <c r="J662" s="55"/>
      <c r="K662" s="55"/>
      <c r="L662" s="164"/>
    </row>
    <row r="663" spans="2:12" ht="15">
      <c r="B663" s="197"/>
      <c r="C663" s="38">
        <v>5</v>
      </c>
      <c r="D663" s="39"/>
      <c r="E663" s="50"/>
      <c r="F663" s="55"/>
      <c r="G663" s="39"/>
      <c r="H663" s="39"/>
      <c r="I663" s="68"/>
      <c r="J663" s="55"/>
      <c r="K663" s="55"/>
      <c r="L663" s="164"/>
    </row>
    <row r="664" spans="2:12" ht="15">
      <c r="B664" s="197"/>
      <c r="C664" s="38">
        <v>6</v>
      </c>
      <c r="D664" s="39"/>
      <c r="E664" s="50"/>
      <c r="F664" s="55"/>
      <c r="G664" s="39"/>
      <c r="H664" s="39"/>
      <c r="I664" s="68"/>
      <c r="J664" s="55"/>
      <c r="K664" s="55"/>
      <c r="L664" s="164"/>
    </row>
    <row r="665" spans="2:12" ht="15">
      <c r="B665" s="197"/>
      <c r="C665" s="38">
        <v>7</v>
      </c>
      <c r="D665" s="39"/>
      <c r="E665" s="50"/>
      <c r="F665" s="55"/>
      <c r="G665" s="39"/>
      <c r="H665" s="39"/>
      <c r="I665" s="68"/>
      <c r="J665" s="55"/>
      <c r="K665" s="55"/>
      <c r="L665" s="164"/>
    </row>
    <row r="666" spans="2:12" ht="15">
      <c r="B666" s="197"/>
      <c r="C666" s="38">
        <v>8</v>
      </c>
      <c r="D666" s="39"/>
      <c r="E666" s="50"/>
      <c r="F666" s="55"/>
      <c r="G666" s="39"/>
      <c r="H666" s="39"/>
      <c r="I666" s="68"/>
      <c r="J666" s="55"/>
      <c r="K666" s="55"/>
      <c r="L666" s="164"/>
    </row>
    <row r="667" spans="2:12" ht="15">
      <c r="B667" s="197"/>
      <c r="C667" s="38">
        <v>9</v>
      </c>
      <c r="D667" s="39"/>
      <c r="E667" s="50"/>
      <c r="F667" s="55"/>
      <c r="G667" s="39"/>
      <c r="H667" s="39"/>
      <c r="I667" s="68"/>
      <c r="J667" s="55"/>
      <c r="K667" s="55"/>
      <c r="L667" s="164"/>
    </row>
    <row r="668" spans="2:12" ht="15">
      <c r="B668" s="197"/>
      <c r="C668" s="38">
        <v>10</v>
      </c>
      <c r="D668" s="39"/>
      <c r="E668" s="50"/>
      <c r="F668" s="55"/>
      <c r="G668" s="39"/>
      <c r="H668" s="39"/>
      <c r="I668" s="68"/>
      <c r="J668" s="55"/>
      <c r="K668" s="55"/>
      <c r="L668" s="164"/>
    </row>
    <row r="669" spans="2:12" ht="15">
      <c r="B669" s="197"/>
      <c r="C669" s="38">
        <v>11</v>
      </c>
      <c r="D669" s="39"/>
      <c r="E669" s="50"/>
      <c r="F669" s="55"/>
      <c r="G669" s="39"/>
      <c r="H669" s="39"/>
      <c r="I669" s="68"/>
      <c r="J669" s="55"/>
      <c r="K669" s="55"/>
      <c r="L669" s="164"/>
    </row>
    <row r="670" spans="2:12" ht="15">
      <c r="B670" s="197"/>
      <c r="C670" s="38">
        <v>12</v>
      </c>
      <c r="D670" s="39"/>
      <c r="E670" s="50"/>
      <c r="F670" s="55"/>
      <c r="G670" s="39"/>
      <c r="H670" s="39"/>
      <c r="I670" s="68"/>
      <c r="J670" s="55"/>
      <c r="K670" s="55"/>
      <c r="L670" s="164"/>
    </row>
    <row r="671" spans="2:12" ht="15">
      <c r="B671" s="197"/>
      <c r="C671" s="38">
        <v>13</v>
      </c>
      <c r="D671" s="39"/>
      <c r="E671" s="50"/>
      <c r="F671" s="55"/>
      <c r="G671" s="39"/>
      <c r="H671" s="39"/>
      <c r="I671" s="68"/>
      <c r="J671" s="55"/>
      <c r="K671" s="55"/>
      <c r="L671" s="164"/>
    </row>
    <row r="672" spans="2:12" ht="15">
      <c r="B672" s="197"/>
      <c r="C672" s="38">
        <v>14</v>
      </c>
      <c r="D672" s="39"/>
      <c r="E672" s="50"/>
      <c r="F672" s="55"/>
      <c r="G672" s="39"/>
      <c r="H672" s="39"/>
      <c r="I672" s="68"/>
      <c r="J672" s="55"/>
      <c r="K672" s="55"/>
      <c r="L672" s="164"/>
    </row>
    <row r="673" spans="2:12" ht="15">
      <c r="B673" s="197"/>
      <c r="C673" s="38">
        <v>15</v>
      </c>
      <c r="D673" s="39"/>
      <c r="E673" s="50"/>
      <c r="F673" s="55"/>
      <c r="G673" s="39"/>
      <c r="H673" s="39"/>
      <c r="I673" s="68"/>
      <c r="J673" s="55"/>
      <c r="K673" s="55"/>
      <c r="L673" s="164"/>
    </row>
    <row r="674" spans="2:12" ht="15">
      <c r="B674" s="197"/>
      <c r="C674" s="38">
        <v>16</v>
      </c>
      <c r="D674" s="39"/>
      <c r="E674" s="50"/>
      <c r="F674" s="55"/>
      <c r="G674" s="39"/>
      <c r="H674" s="39"/>
      <c r="I674" s="68"/>
      <c r="J674" s="55"/>
      <c r="K674" s="55"/>
      <c r="L674" s="164"/>
    </row>
    <row r="675" spans="2:12" ht="15">
      <c r="B675" s="197"/>
      <c r="C675" s="38">
        <v>17</v>
      </c>
      <c r="D675" s="39"/>
      <c r="E675" s="50"/>
      <c r="F675" s="55"/>
      <c r="G675" s="39"/>
      <c r="H675" s="39"/>
      <c r="I675" s="68"/>
      <c r="J675" s="55"/>
      <c r="K675" s="55"/>
      <c r="L675" s="164"/>
    </row>
    <row r="676" spans="2:12" ht="15">
      <c r="B676" s="197"/>
      <c r="C676" s="38">
        <v>18</v>
      </c>
      <c r="D676" s="39"/>
      <c r="E676" s="50"/>
      <c r="F676" s="55"/>
      <c r="G676" s="39"/>
      <c r="H676" s="39"/>
      <c r="I676" s="68"/>
      <c r="J676" s="55"/>
      <c r="K676" s="55"/>
      <c r="L676" s="164"/>
    </row>
    <row r="677" spans="2:12" ht="15">
      <c r="B677" s="197"/>
      <c r="C677" s="38">
        <v>19</v>
      </c>
      <c r="D677" s="39"/>
      <c r="E677" s="50"/>
      <c r="F677" s="55"/>
      <c r="G677" s="39"/>
      <c r="H677" s="39"/>
      <c r="I677" s="68"/>
      <c r="J677" s="55"/>
      <c r="K677" s="55"/>
      <c r="L677" s="164"/>
    </row>
    <row r="678" spans="2:12" ht="15">
      <c r="B678" s="197"/>
      <c r="C678" s="38">
        <v>20</v>
      </c>
      <c r="D678" s="39"/>
      <c r="E678" s="50"/>
      <c r="F678" s="55"/>
      <c r="G678" s="39"/>
      <c r="H678" s="39"/>
      <c r="I678" s="68"/>
      <c r="J678" s="55"/>
      <c r="K678" s="55"/>
      <c r="L678" s="164"/>
    </row>
    <row r="679" spans="2:12" ht="15">
      <c r="B679" s="197"/>
      <c r="C679" s="38">
        <v>21</v>
      </c>
      <c r="D679" s="39"/>
      <c r="E679" s="50"/>
      <c r="F679" s="55"/>
      <c r="G679" s="39"/>
      <c r="H679" s="39"/>
      <c r="I679" s="68"/>
      <c r="J679" s="55"/>
      <c r="K679" s="55"/>
      <c r="L679" s="164"/>
    </row>
    <row r="680" spans="2:12" ht="15">
      <c r="B680" s="197"/>
      <c r="C680" s="38">
        <v>22</v>
      </c>
      <c r="D680" s="39"/>
      <c r="E680" s="50"/>
      <c r="F680" s="55"/>
      <c r="G680" s="39"/>
      <c r="H680" s="39"/>
      <c r="I680" s="68"/>
      <c r="J680" s="55"/>
      <c r="K680" s="55"/>
      <c r="L680" s="164"/>
    </row>
    <row r="681" spans="2:12" ht="15">
      <c r="B681" s="197"/>
      <c r="C681" s="38">
        <v>23</v>
      </c>
      <c r="D681" s="39"/>
      <c r="E681" s="50"/>
      <c r="F681" s="55"/>
      <c r="G681" s="39"/>
      <c r="H681" s="39"/>
      <c r="I681" s="68"/>
      <c r="J681" s="55"/>
      <c r="K681" s="55"/>
      <c r="L681" s="164"/>
    </row>
    <row r="682" spans="2:12" ht="15">
      <c r="B682" s="197"/>
      <c r="C682" s="43">
        <v>24</v>
      </c>
      <c r="D682" s="44"/>
      <c r="E682" s="56"/>
      <c r="F682" s="56"/>
      <c r="G682" s="44"/>
      <c r="H682" s="44"/>
      <c r="I682" s="72"/>
      <c r="J682" s="167"/>
      <c r="K682" s="56"/>
      <c r="L682" s="164"/>
    </row>
    <row r="683" spans="2:12" ht="15">
      <c r="B683" s="197">
        <v>41881</v>
      </c>
      <c r="C683" s="36">
        <v>1</v>
      </c>
      <c r="D683" s="37"/>
      <c r="E683" s="54"/>
      <c r="F683" s="54"/>
      <c r="G683" s="37"/>
      <c r="H683" s="37"/>
      <c r="I683" s="73"/>
      <c r="J683" s="54"/>
      <c r="K683" s="54"/>
      <c r="L683" s="169"/>
    </row>
    <row r="684" spans="2:12" ht="15">
      <c r="B684" s="197"/>
      <c r="C684" s="38">
        <v>2</v>
      </c>
      <c r="D684" s="39"/>
      <c r="E684" s="50"/>
      <c r="F684" s="55"/>
      <c r="G684" s="39"/>
      <c r="H684" s="39"/>
      <c r="I684" s="68"/>
      <c r="J684" s="55"/>
      <c r="K684" s="55"/>
      <c r="L684" s="164"/>
    </row>
    <row r="685" spans="2:12" ht="15">
      <c r="B685" s="197"/>
      <c r="C685" s="38">
        <v>3</v>
      </c>
      <c r="D685" s="39"/>
      <c r="E685" s="50"/>
      <c r="F685" s="55"/>
      <c r="G685" s="39"/>
      <c r="H685" s="39"/>
      <c r="I685" s="68"/>
      <c r="J685" s="55"/>
      <c r="K685" s="55"/>
      <c r="L685" s="164"/>
    </row>
    <row r="686" spans="2:12" ht="15">
      <c r="B686" s="197"/>
      <c r="C686" s="38">
        <v>4</v>
      </c>
      <c r="D686" s="39"/>
      <c r="E686" s="50"/>
      <c r="F686" s="55"/>
      <c r="G686" s="39"/>
      <c r="H686" s="39"/>
      <c r="I686" s="68"/>
      <c r="J686" s="55"/>
      <c r="K686" s="55"/>
      <c r="L686" s="164"/>
    </row>
    <row r="687" spans="2:12" ht="15">
      <c r="B687" s="197"/>
      <c r="C687" s="38">
        <v>5</v>
      </c>
      <c r="D687" s="39"/>
      <c r="E687" s="50"/>
      <c r="F687" s="55"/>
      <c r="G687" s="39"/>
      <c r="H687" s="39"/>
      <c r="I687" s="68"/>
      <c r="J687" s="55"/>
      <c r="K687" s="55"/>
      <c r="L687" s="164"/>
    </row>
    <row r="688" spans="2:12" ht="15">
      <c r="B688" s="197"/>
      <c r="C688" s="38">
        <v>6</v>
      </c>
      <c r="D688" s="39"/>
      <c r="E688" s="50"/>
      <c r="F688" s="55"/>
      <c r="G688" s="39"/>
      <c r="H688" s="39"/>
      <c r="I688" s="68"/>
      <c r="J688" s="55"/>
      <c r="K688" s="55"/>
      <c r="L688" s="164"/>
    </row>
    <row r="689" spans="2:12" ht="15">
      <c r="B689" s="197"/>
      <c r="C689" s="38">
        <v>7</v>
      </c>
      <c r="D689" s="39"/>
      <c r="E689" s="50"/>
      <c r="F689" s="55"/>
      <c r="G689" s="39"/>
      <c r="H689" s="39"/>
      <c r="I689" s="68"/>
      <c r="J689" s="55"/>
      <c r="K689" s="55"/>
      <c r="L689" s="164"/>
    </row>
    <row r="690" spans="2:12" ht="15">
      <c r="B690" s="197"/>
      <c r="C690" s="38">
        <v>8</v>
      </c>
      <c r="D690" s="39"/>
      <c r="E690" s="50"/>
      <c r="F690" s="55"/>
      <c r="G690" s="39"/>
      <c r="H690" s="39"/>
      <c r="I690" s="68"/>
      <c r="J690" s="55"/>
      <c r="K690" s="55"/>
      <c r="L690" s="164"/>
    </row>
    <row r="691" spans="2:12" ht="15">
      <c r="B691" s="197"/>
      <c r="C691" s="38">
        <v>9</v>
      </c>
      <c r="D691" s="39"/>
      <c r="E691" s="50"/>
      <c r="F691" s="55"/>
      <c r="G691" s="39"/>
      <c r="H691" s="39"/>
      <c r="I691" s="68"/>
      <c r="J691" s="55"/>
      <c r="K691" s="55"/>
      <c r="L691" s="164"/>
    </row>
    <row r="692" spans="2:12" ht="15">
      <c r="B692" s="197"/>
      <c r="C692" s="38">
        <v>10</v>
      </c>
      <c r="D692" s="39"/>
      <c r="E692" s="50"/>
      <c r="F692" s="55"/>
      <c r="G692" s="39"/>
      <c r="H692" s="39"/>
      <c r="I692" s="68"/>
      <c r="J692" s="55"/>
      <c r="K692" s="55"/>
      <c r="L692" s="164"/>
    </row>
    <row r="693" spans="2:12" ht="15">
      <c r="B693" s="197"/>
      <c r="C693" s="38">
        <v>11</v>
      </c>
      <c r="D693" s="39"/>
      <c r="E693" s="50"/>
      <c r="F693" s="55"/>
      <c r="G693" s="39"/>
      <c r="H693" s="39"/>
      <c r="I693" s="68"/>
      <c r="J693" s="55"/>
      <c r="K693" s="55"/>
      <c r="L693" s="164"/>
    </row>
    <row r="694" spans="2:12" ht="15">
      <c r="B694" s="197"/>
      <c r="C694" s="38">
        <v>12</v>
      </c>
      <c r="D694" s="39"/>
      <c r="E694" s="50"/>
      <c r="F694" s="55"/>
      <c r="G694" s="39"/>
      <c r="H694" s="39"/>
      <c r="I694" s="68"/>
      <c r="J694" s="55"/>
      <c r="K694" s="55"/>
      <c r="L694" s="164"/>
    </row>
    <row r="695" spans="2:12" ht="15">
      <c r="B695" s="197"/>
      <c r="C695" s="38">
        <v>13</v>
      </c>
      <c r="D695" s="39"/>
      <c r="E695" s="50"/>
      <c r="F695" s="55"/>
      <c r="G695" s="39"/>
      <c r="H695" s="39"/>
      <c r="I695" s="68"/>
      <c r="J695" s="55"/>
      <c r="K695" s="55"/>
      <c r="L695" s="164"/>
    </row>
    <row r="696" spans="2:12" ht="15">
      <c r="B696" s="197"/>
      <c r="C696" s="38">
        <v>14</v>
      </c>
      <c r="D696" s="39"/>
      <c r="E696" s="50"/>
      <c r="F696" s="55"/>
      <c r="G696" s="39"/>
      <c r="H696" s="39"/>
      <c r="I696" s="68"/>
      <c r="J696" s="55"/>
      <c r="K696" s="55"/>
      <c r="L696" s="164"/>
    </row>
    <row r="697" spans="2:12" ht="15">
      <c r="B697" s="197"/>
      <c r="C697" s="38">
        <v>15</v>
      </c>
      <c r="D697" s="39"/>
      <c r="E697" s="50"/>
      <c r="F697" s="55"/>
      <c r="G697" s="39"/>
      <c r="H697" s="39"/>
      <c r="I697" s="68"/>
      <c r="J697" s="55"/>
      <c r="K697" s="55"/>
      <c r="L697" s="164"/>
    </row>
    <row r="698" spans="2:12" ht="15">
      <c r="B698" s="197"/>
      <c r="C698" s="38">
        <v>16</v>
      </c>
      <c r="D698" s="39"/>
      <c r="E698" s="50"/>
      <c r="F698" s="55"/>
      <c r="G698" s="39"/>
      <c r="H698" s="39"/>
      <c r="I698" s="68"/>
      <c r="J698" s="55"/>
      <c r="K698" s="55"/>
      <c r="L698" s="164"/>
    </row>
    <row r="699" spans="2:12" ht="15">
      <c r="B699" s="197"/>
      <c r="C699" s="38">
        <v>17</v>
      </c>
      <c r="D699" s="39"/>
      <c r="E699" s="50"/>
      <c r="F699" s="55"/>
      <c r="G699" s="39"/>
      <c r="H699" s="39"/>
      <c r="I699" s="68"/>
      <c r="J699" s="55"/>
      <c r="K699" s="55"/>
      <c r="L699" s="164"/>
    </row>
    <row r="700" spans="2:12" ht="15">
      <c r="B700" s="197"/>
      <c r="C700" s="38">
        <v>18</v>
      </c>
      <c r="D700" s="39"/>
      <c r="E700" s="50"/>
      <c r="F700" s="55"/>
      <c r="G700" s="39"/>
      <c r="H700" s="39"/>
      <c r="I700" s="68"/>
      <c r="J700" s="55"/>
      <c r="K700" s="55"/>
      <c r="L700" s="164"/>
    </row>
    <row r="701" spans="2:12" ht="15">
      <c r="B701" s="197"/>
      <c r="C701" s="38">
        <v>19</v>
      </c>
      <c r="D701" s="39"/>
      <c r="E701" s="50"/>
      <c r="F701" s="55"/>
      <c r="G701" s="39"/>
      <c r="H701" s="39"/>
      <c r="I701" s="68"/>
      <c r="J701" s="55"/>
      <c r="K701" s="55"/>
      <c r="L701" s="164"/>
    </row>
    <row r="702" spans="2:12" ht="15">
      <c r="B702" s="197"/>
      <c r="C702" s="38">
        <v>20</v>
      </c>
      <c r="D702" s="39"/>
      <c r="E702" s="50"/>
      <c r="F702" s="55"/>
      <c r="G702" s="39"/>
      <c r="H702" s="39"/>
      <c r="I702" s="68"/>
      <c r="J702" s="55"/>
      <c r="K702" s="55"/>
      <c r="L702" s="164"/>
    </row>
    <row r="703" spans="2:12" ht="15">
      <c r="B703" s="197"/>
      <c r="C703" s="38">
        <v>21</v>
      </c>
      <c r="D703" s="39"/>
      <c r="E703" s="50"/>
      <c r="F703" s="55"/>
      <c r="G703" s="39"/>
      <c r="H703" s="39"/>
      <c r="I703" s="68"/>
      <c r="J703" s="55"/>
      <c r="K703" s="55"/>
      <c r="L703" s="164"/>
    </row>
    <row r="704" spans="2:12" ht="15">
      <c r="B704" s="197"/>
      <c r="C704" s="38">
        <v>22</v>
      </c>
      <c r="D704" s="39"/>
      <c r="E704" s="50"/>
      <c r="F704" s="55"/>
      <c r="G704" s="39"/>
      <c r="H704" s="39"/>
      <c r="I704" s="68"/>
      <c r="J704" s="55"/>
      <c r="K704" s="55"/>
      <c r="L704" s="164"/>
    </row>
    <row r="705" spans="2:12" ht="15">
      <c r="B705" s="197"/>
      <c r="C705" s="38">
        <v>23</v>
      </c>
      <c r="D705" s="39"/>
      <c r="E705" s="50"/>
      <c r="F705" s="55"/>
      <c r="G705" s="39"/>
      <c r="H705" s="39"/>
      <c r="I705" s="68"/>
      <c r="J705" s="55"/>
      <c r="K705" s="55"/>
      <c r="L705" s="164"/>
    </row>
    <row r="706" spans="2:12" ht="15">
      <c r="B706" s="197"/>
      <c r="C706" s="43">
        <v>24</v>
      </c>
      <c r="D706" s="41"/>
      <c r="E706" s="56"/>
      <c r="F706" s="56"/>
      <c r="G706" s="41"/>
      <c r="H706" s="41"/>
      <c r="I706" s="74"/>
      <c r="J706" s="167"/>
      <c r="K706" s="56"/>
      <c r="L706" s="164"/>
    </row>
    <row r="707" spans="2:12" ht="15">
      <c r="B707" s="197">
        <v>41882</v>
      </c>
      <c r="C707" s="36">
        <v>1</v>
      </c>
      <c r="D707" s="42"/>
      <c r="E707" s="54"/>
      <c r="F707" s="54"/>
      <c r="G707" s="42"/>
      <c r="H707" s="42"/>
      <c r="I707" s="71"/>
      <c r="J707" s="54"/>
      <c r="K707" s="54"/>
      <c r="L707" s="169"/>
    </row>
    <row r="708" spans="2:12" ht="15">
      <c r="B708" s="197"/>
      <c r="C708" s="38">
        <v>2</v>
      </c>
      <c r="D708" s="39"/>
      <c r="E708" s="50"/>
      <c r="F708" s="55"/>
      <c r="G708" s="39"/>
      <c r="H708" s="39"/>
      <c r="I708" s="68"/>
      <c r="J708" s="55"/>
      <c r="K708" s="55"/>
      <c r="L708" s="164"/>
    </row>
    <row r="709" spans="2:12" ht="15">
      <c r="B709" s="197"/>
      <c r="C709" s="38">
        <v>3</v>
      </c>
      <c r="D709" s="39"/>
      <c r="E709" s="50"/>
      <c r="F709" s="55"/>
      <c r="G709" s="39"/>
      <c r="H709" s="39"/>
      <c r="I709" s="68"/>
      <c r="J709" s="55"/>
      <c r="K709" s="55"/>
      <c r="L709" s="164"/>
    </row>
    <row r="710" spans="2:12" ht="15">
      <c r="B710" s="197"/>
      <c r="C710" s="38">
        <v>4</v>
      </c>
      <c r="D710" s="39"/>
      <c r="E710" s="50"/>
      <c r="F710" s="55"/>
      <c r="G710" s="39"/>
      <c r="H710" s="39"/>
      <c r="I710" s="68"/>
      <c r="J710" s="55"/>
      <c r="K710" s="55"/>
      <c r="L710" s="164"/>
    </row>
    <row r="711" spans="2:12" ht="15">
      <c r="B711" s="197"/>
      <c r="C711" s="38">
        <v>5</v>
      </c>
      <c r="D711" s="39"/>
      <c r="E711" s="50"/>
      <c r="F711" s="55"/>
      <c r="G711" s="39"/>
      <c r="H711" s="39"/>
      <c r="I711" s="68"/>
      <c r="J711" s="55"/>
      <c r="K711" s="55"/>
      <c r="L711" s="164"/>
    </row>
    <row r="712" spans="2:12" ht="15">
      <c r="B712" s="197"/>
      <c r="C712" s="38">
        <v>6</v>
      </c>
      <c r="D712" s="39"/>
      <c r="E712" s="50"/>
      <c r="F712" s="55"/>
      <c r="G712" s="39"/>
      <c r="H712" s="39"/>
      <c r="I712" s="68"/>
      <c r="J712" s="55"/>
      <c r="K712" s="55"/>
      <c r="L712" s="164"/>
    </row>
    <row r="713" spans="2:12" ht="15">
      <c r="B713" s="197"/>
      <c r="C713" s="38">
        <v>7</v>
      </c>
      <c r="D713" s="39"/>
      <c r="E713" s="50"/>
      <c r="F713" s="55"/>
      <c r="G713" s="39"/>
      <c r="H713" s="39"/>
      <c r="I713" s="68"/>
      <c r="J713" s="55"/>
      <c r="K713" s="55"/>
      <c r="L713" s="164"/>
    </row>
    <row r="714" spans="2:12" ht="15">
      <c r="B714" s="197"/>
      <c r="C714" s="38">
        <v>8</v>
      </c>
      <c r="D714" s="39"/>
      <c r="E714" s="50"/>
      <c r="F714" s="55"/>
      <c r="G714" s="39"/>
      <c r="H714" s="39"/>
      <c r="I714" s="68"/>
      <c r="J714" s="55"/>
      <c r="K714" s="55"/>
      <c r="L714" s="164"/>
    </row>
    <row r="715" spans="2:12" ht="15">
      <c r="B715" s="197"/>
      <c r="C715" s="38">
        <v>9</v>
      </c>
      <c r="D715" s="39"/>
      <c r="E715" s="50"/>
      <c r="F715" s="55"/>
      <c r="G715" s="39"/>
      <c r="H715" s="39"/>
      <c r="I715" s="68"/>
      <c r="J715" s="55"/>
      <c r="K715" s="55"/>
      <c r="L715" s="164"/>
    </row>
    <row r="716" spans="2:12" ht="15">
      <c r="B716" s="197"/>
      <c r="C716" s="38">
        <v>10</v>
      </c>
      <c r="D716" s="39"/>
      <c r="E716" s="50"/>
      <c r="F716" s="55"/>
      <c r="G716" s="39"/>
      <c r="H716" s="39"/>
      <c r="I716" s="68"/>
      <c r="J716" s="55"/>
      <c r="K716" s="55"/>
      <c r="L716" s="164"/>
    </row>
    <row r="717" spans="2:12" ht="15">
      <c r="B717" s="197"/>
      <c r="C717" s="38">
        <v>11</v>
      </c>
      <c r="D717" s="39"/>
      <c r="E717" s="50"/>
      <c r="F717" s="55"/>
      <c r="G717" s="39"/>
      <c r="H717" s="39"/>
      <c r="I717" s="68"/>
      <c r="J717" s="55"/>
      <c r="K717" s="55"/>
      <c r="L717" s="164"/>
    </row>
    <row r="718" spans="2:12" ht="15">
      <c r="B718" s="197"/>
      <c r="C718" s="38">
        <v>12</v>
      </c>
      <c r="D718" s="39"/>
      <c r="E718" s="50"/>
      <c r="F718" s="55"/>
      <c r="G718" s="39"/>
      <c r="H718" s="39"/>
      <c r="I718" s="68"/>
      <c r="J718" s="55"/>
      <c r="K718" s="55"/>
      <c r="L718" s="164"/>
    </row>
    <row r="719" spans="2:12" ht="15">
      <c r="B719" s="197"/>
      <c r="C719" s="38">
        <v>13</v>
      </c>
      <c r="D719" s="39"/>
      <c r="E719" s="50"/>
      <c r="F719" s="55"/>
      <c r="G719" s="39"/>
      <c r="H719" s="39"/>
      <c r="I719" s="68"/>
      <c r="J719" s="55"/>
      <c r="K719" s="55"/>
      <c r="L719" s="164"/>
    </row>
    <row r="720" spans="2:12" ht="15">
      <c r="B720" s="197"/>
      <c r="C720" s="38">
        <v>14</v>
      </c>
      <c r="D720" s="39"/>
      <c r="E720" s="50"/>
      <c r="F720" s="55"/>
      <c r="G720" s="39"/>
      <c r="H720" s="39"/>
      <c r="I720" s="68"/>
      <c r="J720" s="55"/>
      <c r="K720" s="55"/>
      <c r="L720" s="164"/>
    </row>
    <row r="721" spans="2:12" ht="15">
      <c r="B721" s="197"/>
      <c r="C721" s="38">
        <v>15</v>
      </c>
      <c r="D721" s="39"/>
      <c r="E721" s="50"/>
      <c r="F721" s="55"/>
      <c r="G721" s="39"/>
      <c r="H721" s="39"/>
      <c r="I721" s="68"/>
      <c r="J721" s="55"/>
      <c r="K721" s="55"/>
      <c r="L721" s="164"/>
    </row>
    <row r="722" spans="2:12" ht="15">
      <c r="B722" s="197"/>
      <c r="C722" s="38">
        <v>16</v>
      </c>
      <c r="D722" s="39"/>
      <c r="E722" s="50"/>
      <c r="F722" s="55"/>
      <c r="G722" s="39"/>
      <c r="H722" s="39"/>
      <c r="I722" s="68"/>
      <c r="J722" s="55"/>
      <c r="K722" s="55"/>
      <c r="L722" s="164"/>
    </row>
    <row r="723" spans="2:12" ht="15">
      <c r="B723" s="197"/>
      <c r="C723" s="38">
        <v>17</v>
      </c>
      <c r="D723" s="39"/>
      <c r="E723" s="50"/>
      <c r="F723" s="55"/>
      <c r="G723" s="39"/>
      <c r="H723" s="39"/>
      <c r="I723" s="68"/>
      <c r="J723" s="55"/>
      <c r="K723" s="55"/>
      <c r="L723" s="164"/>
    </row>
    <row r="724" spans="2:12" ht="15">
      <c r="B724" s="197"/>
      <c r="C724" s="38">
        <v>18</v>
      </c>
      <c r="D724" s="39"/>
      <c r="E724" s="50"/>
      <c r="F724" s="55"/>
      <c r="G724" s="39"/>
      <c r="H724" s="39"/>
      <c r="I724" s="68"/>
      <c r="J724" s="55"/>
      <c r="K724" s="55"/>
      <c r="L724" s="164"/>
    </row>
    <row r="725" spans="2:12" ht="15">
      <c r="B725" s="197"/>
      <c r="C725" s="38">
        <v>19</v>
      </c>
      <c r="D725" s="39"/>
      <c r="E725" s="50"/>
      <c r="F725" s="55"/>
      <c r="G725" s="39"/>
      <c r="H725" s="39"/>
      <c r="I725" s="68"/>
      <c r="J725" s="55"/>
      <c r="K725" s="55"/>
      <c r="L725" s="164"/>
    </row>
    <row r="726" spans="2:12" ht="15">
      <c r="B726" s="197"/>
      <c r="C726" s="38">
        <v>20</v>
      </c>
      <c r="D726" s="39"/>
      <c r="E726" s="50"/>
      <c r="F726" s="55"/>
      <c r="G726" s="39"/>
      <c r="H726" s="39"/>
      <c r="I726" s="68"/>
      <c r="J726" s="55"/>
      <c r="K726" s="55"/>
      <c r="L726" s="164"/>
    </row>
    <row r="727" spans="2:12" ht="15">
      <c r="B727" s="197"/>
      <c r="C727" s="38">
        <v>21</v>
      </c>
      <c r="D727" s="39"/>
      <c r="E727" s="50"/>
      <c r="F727" s="55"/>
      <c r="G727" s="39"/>
      <c r="H727" s="39"/>
      <c r="I727" s="68"/>
      <c r="J727" s="55"/>
      <c r="K727" s="55"/>
      <c r="L727" s="164"/>
    </row>
    <row r="728" spans="2:12" ht="15">
      <c r="B728" s="197"/>
      <c r="C728" s="38">
        <v>22</v>
      </c>
      <c r="D728" s="39"/>
      <c r="E728" s="50"/>
      <c r="F728" s="55"/>
      <c r="G728" s="39"/>
      <c r="H728" s="39"/>
      <c r="I728" s="68"/>
      <c r="J728" s="55"/>
      <c r="K728" s="55"/>
      <c r="L728" s="164"/>
    </row>
    <row r="729" spans="2:12" ht="15">
      <c r="B729" s="197"/>
      <c r="C729" s="38">
        <v>23</v>
      </c>
      <c r="D729" s="39"/>
      <c r="E729" s="50"/>
      <c r="F729" s="55"/>
      <c r="G729" s="39"/>
      <c r="H729" s="39"/>
      <c r="I729" s="68"/>
      <c r="J729" s="55"/>
      <c r="K729" s="55"/>
      <c r="L729" s="164"/>
    </row>
    <row r="730" spans="2:12" ht="15">
      <c r="B730" s="197"/>
      <c r="C730" s="43">
        <v>24</v>
      </c>
      <c r="D730" s="44"/>
      <c r="E730" s="56"/>
      <c r="F730" s="56"/>
      <c r="G730" s="44"/>
      <c r="H730" s="44"/>
      <c r="I730" s="72"/>
      <c r="J730" s="167"/>
      <c r="K730" s="56"/>
      <c r="L730" s="164"/>
    </row>
    <row r="731" spans="2:12" ht="15">
      <c r="B731" s="197">
        <v>41883</v>
      </c>
      <c r="C731" s="36">
        <v>1</v>
      </c>
      <c r="D731" s="42"/>
      <c r="E731" s="54"/>
      <c r="F731" s="54"/>
      <c r="G731" s="42"/>
      <c r="H731" s="42"/>
      <c r="I731" s="71"/>
      <c r="J731" s="54"/>
      <c r="K731" s="54"/>
      <c r="L731" s="169"/>
    </row>
    <row r="732" spans="2:12" ht="15">
      <c r="B732" s="197"/>
      <c r="C732" s="38">
        <v>2</v>
      </c>
      <c r="D732" s="39"/>
      <c r="E732" s="50"/>
      <c r="F732" s="55"/>
      <c r="G732" s="39"/>
      <c r="H732" s="39"/>
      <c r="I732" s="68"/>
      <c r="J732" s="55"/>
      <c r="K732" s="55"/>
      <c r="L732" s="164"/>
    </row>
    <row r="733" spans="2:12" ht="15">
      <c r="B733" s="197"/>
      <c r="C733" s="38">
        <v>3</v>
      </c>
      <c r="D733" s="39"/>
      <c r="E733" s="50"/>
      <c r="F733" s="55"/>
      <c r="G733" s="39"/>
      <c r="H733" s="39"/>
      <c r="I733" s="68"/>
      <c r="J733" s="55"/>
      <c r="K733" s="55"/>
      <c r="L733" s="164"/>
    </row>
    <row r="734" spans="2:12" ht="15">
      <c r="B734" s="197"/>
      <c r="C734" s="38">
        <v>4</v>
      </c>
      <c r="D734" s="39"/>
      <c r="E734" s="50"/>
      <c r="F734" s="55"/>
      <c r="G734" s="39"/>
      <c r="H734" s="39"/>
      <c r="I734" s="68"/>
      <c r="J734" s="55"/>
      <c r="K734" s="55"/>
      <c r="L734" s="164"/>
    </row>
    <row r="735" spans="2:12" ht="15">
      <c r="B735" s="197"/>
      <c r="C735" s="38">
        <v>5</v>
      </c>
      <c r="D735" s="39"/>
      <c r="E735" s="50"/>
      <c r="F735" s="55"/>
      <c r="G735" s="39"/>
      <c r="H735" s="39"/>
      <c r="I735" s="68"/>
      <c r="J735" s="55"/>
      <c r="K735" s="55"/>
      <c r="L735" s="164"/>
    </row>
    <row r="736" spans="2:12" ht="15">
      <c r="B736" s="197"/>
      <c r="C736" s="38">
        <v>6</v>
      </c>
      <c r="D736" s="39"/>
      <c r="E736" s="50"/>
      <c r="F736" s="55"/>
      <c r="G736" s="39"/>
      <c r="H736" s="39"/>
      <c r="I736" s="68"/>
      <c r="J736" s="55"/>
      <c r="K736" s="55"/>
      <c r="L736" s="164"/>
    </row>
    <row r="737" spans="2:12" ht="15">
      <c r="B737" s="197"/>
      <c r="C737" s="38">
        <v>7</v>
      </c>
      <c r="D737" s="39"/>
      <c r="E737" s="50"/>
      <c r="F737" s="55"/>
      <c r="G737" s="39"/>
      <c r="H737" s="39"/>
      <c r="I737" s="68"/>
      <c r="J737" s="55"/>
      <c r="K737" s="55"/>
      <c r="L737" s="164"/>
    </row>
    <row r="738" spans="2:12" ht="15">
      <c r="B738" s="197"/>
      <c r="C738" s="38">
        <v>8</v>
      </c>
      <c r="D738" s="39"/>
      <c r="E738" s="50"/>
      <c r="F738" s="55"/>
      <c r="G738" s="39"/>
      <c r="H738" s="39"/>
      <c r="I738" s="68"/>
      <c r="J738" s="55"/>
      <c r="K738" s="55"/>
      <c r="L738" s="164"/>
    </row>
    <row r="739" spans="2:12" ht="15">
      <c r="B739" s="197"/>
      <c r="C739" s="38">
        <v>9</v>
      </c>
      <c r="D739" s="39"/>
      <c r="E739" s="50"/>
      <c r="F739" s="55"/>
      <c r="G739" s="39"/>
      <c r="H739" s="39"/>
      <c r="I739" s="68"/>
      <c r="J739" s="55"/>
      <c r="K739" s="55"/>
      <c r="L739" s="164"/>
    </row>
    <row r="740" spans="2:12" ht="15">
      <c r="B740" s="197"/>
      <c r="C740" s="38">
        <v>10</v>
      </c>
      <c r="D740" s="39"/>
      <c r="E740" s="50"/>
      <c r="F740" s="55"/>
      <c r="G740" s="39"/>
      <c r="H740" s="39"/>
      <c r="I740" s="68"/>
      <c r="J740" s="55"/>
      <c r="K740" s="55"/>
      <c r="L740" s="164"/>
    </row>
    <row r="741" spans="2:12" ht="15">
      <c r="B741" s="197"/>
      <c r="C741" s="38">
        <v>11</v>
      </c>
      <c r="D741" s="39"/>
      <c r="E741" s="50"/>
      <c r="F741" s="55"/>
      <c r="G741" s="39"/>
      <c r="H741" s="39"/>
      <c r="I741" s="68"/>
      <c r="J741" s="55"/>
      <c r="K741" s="55"/>
      <c r="L741" s="164"/>
    </row>
    <row r="742" spans="2:12" ht="15">
      <c r="B742" s="197"/>
      <c r="C742" s="38">
        <v>12</v>
      </c>
      <c r="D742" s="39"/>
      <c r="E742" s="50"/>
      <c r="F742" s="55"/>
      <c r="G742" s="39"/>
      <c r="H742" s="39"/>
      <c r="I742" s="68"/>
      <c r="J742" s="55"/>
      <c r="K742" s="55"/>
      <c r="L742" s="164"/>
    </row>
    <row r="743" spans="2:12" ht="15">
      <c r="B743" s="197"/>
      <c r="C743" s="38">
        <v>13</v>
      </c>
      <c r="D743" s="39"/>
      <c r="E743" s="50"/>
      <c r="F743" s="55"/>
      <c r="G743" s="39"/>
      <c r="H743" s="39"/>
      <c r="I743" s="68"/>
      <c r="J743" s="55"/>
      <c r="K743" s="55"/>
      <c r="L743" s="164"/>
    </row>
    <row r="744" spans="2:12" ht="15">
      <c r="B744" s="197"/>
      <c r="C744" s="38">
        <v>14</v>
      </c>
      <c r="D744" s="39"/>
      <c r="E744" s="50"/>
      <c r="F744" s="55"/>
      <c r="G744" s="39"/>
      <c r="H744" s="39"/>
      <c r="I744" s="68"/>
      <c r="J744" s="55"/>
      <c r="K744" s="55"/>
      <c r="L744" s="164"/>
    </row>
    <row r="745" spans="2:12" ht="15">
      <c r="B745" s="197"/>
      <c r="C745" s="38">
        <v>15</v>
      </c>
      <c r="D745" s="39"/>
      <c r="E745" s="50"/>
      <c r="F745" s="55"/>
      <c r="G745" s="39"/>
      <c r="H745" s="39"/>
      <c r="I745" s="68"/>
      <c r="J745" s="55"/>
      <c r="K745" s="55"/>
      <c r="L745" s="164"/>
    </row>
    <row r="746" spans="2:12" ht="15">
      <c r="B746" s="197"/>
      <c r="C746" s="38">
        <v>16</v>
      </c>
      <c r="D746" s="39"/>
      <c r="E746" s="50"/>
      <c r="F746" s="55"/>
      <c r="G746" s="39"/>
      <c r="H746" s="39"/>
      <c r="I746" s="68"/>
      <c r="J746" s="55"/>
      <c r="K746" s="55"/>
      <c r="L746" s="164"/>
    </row>
    <row r="747" spans="2:12" ht="15">
      <c r="B747" s="197"/>
      <c r="C747" s="38">
        <v>17</v>
      </c>
      <c r="D747" s="39"/>
      <c r="E747" s="50"/>
      <c r="F747" s="55"/>
      <c r="G747" s="39"/>
      <c r="H747" s="39"/>
      <c r="I747" s="68"/>
      <c r="J747" s="55"/>
      <c r="K747" s="55"/>
      <c r="L747" s="164"/>
    </row>
    <row r="748" spans="2:12" ht="15">
      <c r="B748" s="197"/>
      <c r="C748" s="38">
        <v>18</v>
      </c>
      <c r="D748" s="39"/>
      <c r="E748" s="50"/>
      <c r="F748" s="55"/>
      <c r="G748" s="39"/>
      <c r="H748" s="39"/>
      <c r="I748" s="68"/>
      <c r="J748" s="55"/>
      <c r="K748" s="55"/>
      <c r="L748" s="164"/>
    </row>
    <row r="749" spans="2:12" ht="15">
      <c r="B749" s="197"/>
      <c r="C749" s="38">
        <v>19</v>
      </c>
      <c r="D749" s="39"/>
      <c r="E749" s="50"/>
      <c r="F749" s="55"/>
      <c r="G749" s="39"/>
      <c r="H749" s="39"/>
      <c r="I749" s="68"/>
      <c r="J749" s="55"/>
      <c r="K749" s="55"/>
      <c r="L749" s="164"/>
    </row>
    <row r="750" spans="2:12" ht="15">
      <c r="B750" s="197"/>
      <c r="C750" s="38">
        <v>20</v>
      </c>
      <c r="D750" s="39"/>
      <c r="E750" s="50"/>
      <c r="F750" s="55"/>
      <c r="G750" s="39"/>
      <c r="H750" s="39"/>
      <c r="I750" s="68"/>
      <c r="J750" s="55"/>
      <c r="K750" s="55"/>
      <c r="L750" s="164"/>
    </row>
    <row r="751" spans="2:12" ht="15">
      <c r="B751" s="197"/>
      <c r="C751" s="38">
        <v>21</v>
      </c>
      <c r="D751" s="39"/>
      <c r="E751" s="50"/>
      <c r="F751" s="55"/>
      <c r="G751" s="39"/>
      <c r="H751" s="39"/>
      <c r="I751" s="68"/>
      <c r="J751" s="55"/>
      <c r="K751" s="55"/>
      <c r="L751" s="164"/>
    </row>
    <row r="752" spans="2:12" ht="15">
      <c r="B752" s="197"/>
      <c r="C752" s="38">
        <v>22</v>
      </c>
      <c r="D752" s="39"/>
      <c r="E752" s="50"/>
      <c r="F752" s="55"/>
      <c r="G752" s="39"/>
      <c r="H752" s="39"/>
      <c r="I752" s="68"/>
      <c r="J752" s="55"/>
      <c r="K752" s="55"/>
      <c r="L752" s="164"/>
    </row>
    <row r="753" spans="2:12" ht="15">
      <c r="B753" s="197"/>
      <c r="C753" s="38">
        <v>23</v>
      </c>
      <c r="D753" s="39"/>
      <c r="E753" s="50"/>
      <c r="F753" s="55"/>
      <c r="G753" s="39"/>
      <c r="H753" s="39"/>
      <c r="I753" s="68"/>
      <c r="J753" s="55"/>
      <c r="K753" s="55"/>
      <c r="L753" s="164"/>
    </row>
    <row r="754" spans="2:12" ht="15.75" thickBot="1">
      <c r="B754" s="198"/>
      <c r="C754" s="48">
        <v>24</v>
      </c>
      <c r="D754" s="49"/>
      <c r="E754" s="57"/>
      <c r="F754" s="57"/>
      <c r="G754" s="49"/>
      <c r="H754" s="49"/>
      <c r="I754" s="75"/>
      <c r="J754" s="57"/>
      <c r="K754" s="57"/>
      <c r="L754" s="168"/>
    </row>
    <row r="755" ht="15.75" thickTop="1"/>
  </sheetData>
  <sheetProtection/>
  <mergeCells count="32">
    <mergeCell ref="B707:B730"/>
    <mergeCell ref="B731:B754"/>
    <mergeCell ref="B563:B586"/>
    <mergeCell ref="B587:B610"/>
    <mergeCell ref="B611:B634"/>
    <mergeCell ref="B635:B658"/>
    <mergeCell ref="B659:B682"/>
    <mergeCell ref="B683:B706"/>
    <mergeCell ref="B539:B562"/>
    <mergeCell ref="B275:B298"/>
    <mergeCell ref="B299:B322"/>
    <mergeCell ref="B323:B346"/>
    <mergeCell ref="B347:B370"/>
    <mergeCell ref="B371:B394"/>
    <mergeCell ref="B395:B418"/>
    <mergeCell ref="B419:B442"/>
    <mergeCell ref="B443:B466"/>
    <mergeCell ref="B467:B490"/>
    <mergeCell ref="B491:B514"/>
    <mergeCell ref="B515:B538"/>
    <mergeCell ref="B251:B274"/>
    <mergeCell ref="B7:L7"/>
    <mergeCell ref="B11:B34"/>
    <mergeCell ref="B35:B58"/>
    <mergeCell ref="B59:B82"/>
    <mergeCell ref="B83:B106"/>
    <mergeCell ref="B107:B130"/>
    <mergeCell ref="B131:B154"/>
    <mergeCell ref="B155:B178"/>
    <mergeCell ref="B179:B202"/>
    <mergeCell ref="B203:B226"/>
    <mergeCell ref="B227:B250"/>
  </mergeCells>
  <conditionalFormatting sqref="L11:L754">
    <cfRule type="cellIs" priority="3" dxfId="24" operator="lessThan">
      <formula>0</formula>
    </cfRule>
    <cfRule type="cellIs" priority="4" dxfId="25" operator="greaterThan">
      <formula>0</formula>
    </cfRule>
  </conditionalFormatting>
  <dataValidations count="1">
    <dataValidation type="list" allowBlank="1" showInputMessage="1" showErrorMessage="1" sqref="I11:I754">
      <formula1>"да,не"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I730"/>
  <sheetViews>
    <sheetView showGridLines="0" showZeros="0" zoomScalePageLayoutView="0" workbookViewId="0" topLeftCell="A1">
      <selection activeCell="A1" sqref="A1"/>
    </sheetView>
  </sheetViews>
  <sheetFormatPr defaultColWidth="9.140625" defaultRowHeight="15"/>
  <cols>
    <col min="1" max="1" width="1.7109375" style="33" customWidth="1"/>
    <col min="2" max="3" width="9.140625" style="33" customWidth="1"/>
    <col min="4" max="8" width="20.7109375" style="33" customWidth="1"/>
    <col min="9" max="9" width="20.7109375" style="76" customWidth="1"/>
    <col min="10" max="10" width="20.7109375" style="81" customWidth="1"/>
    <col min="11" max="11" width="20.7109375" style="33" customWidth="1"/>
    <col min="12" max="12" width="20.7109375" style="81" customWidth="1"/>
    <col min="13" max="16384" width="9.140625" style="33" customWidth="1"/>
  </cols>
  <sheetData>
    <row r="1" spans="1:12" s="26" customFormat="1" ht="12.75" customHeight="1">
      <c r="A1" s="23" t="s">
        <v>21</v>
      </c>
      <c r="B1" s="24"/>
      <c r="C1" s="24"/>
      <c r="D1" s="25"/>
      <c r="E1" s="25"/>
      <c r="F1" s="25"/>
      <c r="G1" s="25"/>
      <c r="H1" s="25"/>
      <c r="I1" s="65"/>
      <c r="J1" s="77"/>
      <c r="L1" s="82"/>
    </row>
    <row r="2" spans="1:12" s="26" customFormat="1" ht="12.75" customHeight="1">
      <c r="A2" s="23"/>
      <c r="B2" s="24"/>
      <c r="C2" s="24"/>
      <c r="D2" s="25"/>
      <c r="E2" s="25"/>
      <c r="F2" s="25"/>
      <c r="G2" s="25"/>
      <c r="H2" s="25"/>
      <c r="I2" s="65"/>
      <c r="J2" s="77"/>
      <c r="L2" s="82"/>
    </row>
    <row r="3" spans="1:12" s="26" customFormat="1" ht="12.75" customHeight="1">
      <c r="A3" s="27"/>
      <c r="B3" s="22" t="str">
        <f>+CONCATENATE('Poc.strana'!$A$22," ",'Poc.strana'!$C$22)</f>
        <v>Назив енергетског субјекта: </v>
      </c>
      <c r="C3" s="22"/>
      <c r="D3" s="25"/>
      <c r="E3" s="25"/>
      <c r="F3" s="25"/>
      <c r="G3" s="25"/>
      <c r="H3" s="25"/>
      <c r="I3" s="65"/>
      <c r="J3" s="77"/>
      <c r="L3" s="82"/>
    </row>
    <row r="4" spans="1:12" s="26" customFormat="1" ht="12.75" customHeight="1">
      <c r="A4" s="27"/>
      <c r="B4" s="22" t="str">
        <f>+CONCATENATE('Poc.strana'!$A$37," ",'Poc.strana'!$C$37)</f>
        <v>Датум обраде: </v>
      </c>
      <c r="C4" s="22"/>
      <c r="D4" s="25"/>
      <c r="E4" s="25"/>
      <c r="F4" s="25"/>
      <c r="G4" s="25"/>
      <c r="H4" s="25"/>
      <c r="I4" s="65"/>
      <c r="J4" s="77"/>
      <c r="L4" s="82"/>
    </row>
    <row r="5" spans="2:61" s="28" customFormat="1" ht="12.75" customHeight="1">
      <c r="B5" s="29"/>
      <c r="C5" s="29"/>
      <c r="D5" s="30"/>
      <c r="E5" s="30"/>
      <c r="F5" s="30"/>
      <c r="G5" s="30"/>
      <c r="H5" s="30"/>
      <c r="I5" s="66"/>
      <c r="J5" s="78"/>
      <c r="L5" s="83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</row>
    <row r="6" spans="1:12" s="28" customFormat="1" ht="12.75" customHeight="1">
      <c r="A6" s="32"/>
      <c r="B6" s="29"/>
      <c r="C6" s="29"/>
      <c r="D6" s="30"/>
      <c r="E6" s="30"/>
      <c r="F6" s="30"/>
      <c r="G6" s="30"/>
      <c r="H6" s="30"/>
      <c r="I6" s="66"/>
      <c r="J6" s="78"/>
      <c r="L6" s="83"/>
    </row>
    <row r="7" spans="1:12" s="28" customFormat="1" ht="12.75" customHeight="1">
      <c r="A7" s="32"/>
      <c r="B7" s="193" t="str">
        <f>+("Табела: ЕКТ-Е-3-9 Обрачун одступања БОС за месец септембар "&amp;'Poc.strana'!C25&amp;"за "&amp;'Poc.strana'!C27)</f>
        <v>Табела: ЕКТ-Е-3-9 Обрачун одступања БОС за месец септембар за 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</row>
    <row r="8" spans="1:12" s="28" customFormat="1" ht="12.75" customHeight="1">
      <c r="A8" s="32"/>
      <c r="B8" s="58"/>
      <c r="C8" s="58"/>
      <c r="D8" s="58"/>
      <c r="E8" s="58"/>
      <c r="F8" s="58"/>
      <c r="G8" s="58"/>
      <c r="H8" s="58"/>
      <c r="I8" s="67"/>
      <c r="J8" s="79"/>
      <c r="L8" s="83"/>
    </row>
    <row r="9" spans="1:12" s="26" customFormat="1" ht="12.75" customHeight="1" thickBot="1">
      <c r="A9" s="25"/>
      <c r="B9" s="25"/>
      <c r="C9" s="25"/>
      <c r="D9" s="25"/>
      <c r="E9" s="25"/>
      <c r="F9" s="25"/>
      <c r="G9" s="25"/>
      <c r="H9" s="25"/>
      <c r="I9" s="65"/>
      <c r="J9" s="77"/>
      <c r="L9" s="82"/>
    </row>
    <row r="10" spans="2:12" ht="94.5" customHeight="1" thickTop="1">
      <c r="B10" s="34" t="s">
        <v>0</v>
      </c>
      <c r="C10" s="35" t="s">
        <v>22</v>
      </c>
      <c r="D10" s="59" t="s">
        <v>24</v>
      </c>
      <c r="E10" s="47" t="s">
        <v>30</v>
      </c>
      <c r="F10" s="47" t="s">
        <v>28</v>
      </c>
      <c r="G10" s="47" t="s">
        <v>29</v>
      </c>
      <c r="H10" s="47" t="s">
        <v>25</v>
      </c>
      <c r="I10" s="47" t="s">
        <v>33</v>
      </c>
      <c r="J10" s="80" t="s">
        <v>34</v>
      </c>
      <c r="K10" s="47" t="s">
        <v>26</v>
      </c>
      <c r="L10" s="84" t="s">
        <v>27</v>
      </c>
    </row>
    <row r="11" spans="2:12" ht="15" customHeight="1">
      <c r="B11" s="197">
        <v>41884</v>
      </c>
      <c r="C11" s="36">
        <v>1</v>
      </c>
      <c r="D11" s="52"/>
      <c r="E11" s="50"/>
      <c r="F11" s="54"/>
      <c r="G11" s="53"/>
      <c r="H11" s="53"/>
      <c r="I11" s="68"/>
      <c r="J11" s="162"/>
      <c r="K11" s="54"/>
      <c r="L11" s="169"/>
    </row>
    <row r="12" spans="2:12" ht="15" customHeight="1">
      <c r="B12" s="197"/>
      <c r="C12" s="38">
        <v>2</v>
      </c>
      <c r="D12" s="45"/>
      <c r="E12" s="50"/>
      <c r="F12" s="55"/>
      <c r="G12" s="50"/>
      <c r="H12" s="50"/>
      <c r="I12" s="68"/>
      <c r="J12" s="50"/>
      <c r="K12" s="55"/>
      <c r="L12" s="164"/>
    </row>
    <row r="13" spans="2:12" ht="15" customHeight="1">
      <c r="B13" s="197"/>
      <c r="C13" s="38">
        <v>3</v>
      </c>
      <c r="D13" s="45"/>
      <c r="E13" s="50"/>
      <c r="F13" s="55"/>
      <c r="G13" s="50"/>
      <c r="H13" s="50"/>
      <c r="I13" s="68"/>
      <c r="J13" s="50"/>
      <c r="K13" s="55"/>
      <c r="L13" s="164"/>
    </row>
    <row r="14" spans="2:12" ht="15" customHeight="1">
      <c r="B14" s="197"/>
      <c r="C14" s="38">
        <v>4</v>
      </c>
      <c r="D14" s="45"/>
      <c r="E14" s="50"/>
      <c r="F14" s="55"/>
      <c r="G14" s="50"/>
      <c r="H14" s="50"/>
      <c r="I14" s="68"/>
      <c r="J14" s="50"/>
      <c r="K14" s="55"/>
      <c r="L14" s="164"/>
    </row>
    <row r="15" spans="2:12" ht="15" customHeight="1">
      <c r="B15" s="197"/>
      <c r="C15" s="38">
        <v>5</v>
      </c>
      <c r="D15" s="45"/>
      <c r="E15" s="50"/>
      <c r="F15" s="55"/>
      <c r="G15" s="50"/>
      <c r="H15" s="50"/>
      <c r="I15" s="68"/>
      <c r="J15" s="50"/>
      <c r="K15" s="55"/>
      <c r="L15" s="164"/>
    </row>
    <row r="16" spans="2:12" ht="15" customHeight="1">
      <c r="B16" s="197"/>
      <c r="C16" s="38">
        <v>6</v>
      </c>
      <c r="D16" s="45"/>
      <c r="E16" s="50"/>
      <c r="F16" s="55"/>
      <c r="G16" s="50"/>
      <c r="H16" s="50"/>
      <c r="I16" s="68"/>
      <c r="J16" s="50"/>
      <c r="K16" s="55"/>
      <c r="L16" s="164"/>
    </row>
    <row r="17" spans="2:12" ht="15" customHeight="1">
      <c r="B17" s="197"/>
      <c r="C17" s="38">
        <v>7</v>
      </c>
      <c r="D17" s="45"/>
      <c r="E17" s="50"/>
      <c r="F17" s="55"/>
      <c r="G17" s="50"/>
      <c r="H17" s="50"/>
      <c r="I17" s="68"/>
      <c r="J17" s="50"/>
      <c r="K17" s="55"/>
      <c r="L17" s="164"/>
    </row>
    <row r="18" spans="2:12" ht="15" customHeight="1">
      <c r="B18" s="197"/>
      <c r="C18" s="38">
        <v>8</v>
      </c>
      <c r="D18" s="45"/>
      <c r="E18" s="50"/>
      <c r="F18" s="55"/>
      <c r="G18" s="50"/>
      <c r="H18" s="50"/>
      <c r="I18" s="68"/>
      <c r="J18" s="50"/>
      <c r="K18" s="55"/>
      <c r="L18" s="164"/>
    </row>
    <row r="19" spans="2:12" ht="15" customHeight="1">
      <c r="B19" s="197"/>
      <c r="C19" s="38">
        <v>9</v>
      </c>
      <c r="D19" s="45"/>
      <c r="E19" s="50"/>
      <c r="F19" s="55"/>
      <c r="G19" s="50"/>
      <c r="H19" s="50"/>
      <c r="I19" s="68"/>
      <c r="J19" s="50"/>
      <c r="K19" s="55"/>
      <c r="L19" s="164"/>
    </row>
    <row r="20" spans="2:12" ht="15">
      <c r="B20" s="197"/>
      <c r="C20" s="38">
        <v>10</v>
      </c>
      <c r="D20" s="45"/>
      <c r="E20" s="50"/>
      <c r="F20" s="55"/>
      <c r="G20" s="50"/>
      <c r="H20" s="50"/>
      <c r="I20" s="68"/>
      <c r="J20" s="50"/>
      <c r="K20" s="55"/>
      <c r="L20" s="164"/>
    </row>
    <row r="21" spans="2:12" ht="15">
      <c r="B21" s="197"/>
      <c r="C21" s="38">
        <v>11</v>
      </c>
      <c r="D21" s="45"/>
      <c r="E21" s="50"/>
      <c r="F21" s="55"/>
      <c r="G21" s="50"/>
      <c r="H21" s="50"/>
      <c r="I21" s="68"/>
      <c r="J21" s="50"/>
      <c r="K21" s="55"/>
      <c r="L21" s="164"/>
    </row>
    <row r="22" spans="2:12" ht="15">
      <c r="B22" s="197"/>
      <c r="C22" s="38">
        <v>12</v>
      </c>
      <c r="D22" s="45"/>
      <c r="E22" s="50"/>
      <c r="F22" s="55"/>
      <c r="G22" s="50"/>
      <c r="H22" s="50"/>
      <c r="I22" s="68"/>
      <c r="J22" s="50"/>
      <c r="K22" s="55"/>
      <c r="L22" s="164"/>
    </row>
    <row r="23" spans="2:12" ht="15">
      <c r="B23" s="197"/>
      <c r="C23" s="38">
        <v>13</v>
      </c>
      <c r="D23" s="45"/>
      <c r="E23" s="50"/>
      <c r="F23" s="55"/>
      <c r="G23" s="50"/>
      <c r="H23" s="50"/>
      <c r="I23" s="68"/>
      <c r="J23" s="50"/>
      <c r="K23" s="55"/>
      <c r="L23" s="164"/>
    </row>
    <row r="24" spans="2:12" ht="15">
      <c r="B24" s="197"/>
      <c r="C24" s="38">
        <v>14</v>
      </c>
      <c r="D24" s="45"/>
      <c r="E24" s="50"/>
      <c r="F24" s="55"/>
      <c r="G24" s="50"/>
      <c r="H24" s="50"/>
      <c r="I24" s="68"/>
      <c r="J24" s="50"/>
      <c r="K24" s="55"/>
      <c r="L24" s="164"/>
    </row>
    <row r="25" spans="2:12" ht="15">
      <c r="B25" s="197"/>
      <c r="C25" s="38">
        <v>15</v>
      </c>
      <c r="D25" s="45"/>
      <c r="E25" s="50"/>
      <c r="F25" s="55"/>
      <c r="G25" s="50"/>
      <c r="H25" s="50"/>
      <c r="I25" s="68"/>
      <c r="J25" s="50"/>
      <c r="K25" s="55"/>
      <c r="L25" s="164"/>
    </row>
    <row r="26" spans="2:12" ht="15">
      <c r="B26" s="197"/>
      <c r="C26" s="38">
        <v>16</v>
      </c>
      <c r="D26" s="45"/>
      <c r="E26" s="50"/>
      <c r="F26" s="55"/>
      <c r="G26" s="50"/>
      <c r="H26" s="50"/>
      <c r="I26" s="68"/>
      <c r="J26" s="50"/>
      <c r="K26" s="55"/>
      <c r="L26" s="164"/>
    </row>
    <row r="27" spans="2:12" ht="15">
      <c r="B27" s="197"/>
      <c r="C27" s="38">
        <v>17</v>
      </c>
      <c r="D27" s="45"/>
      <c r="E27" s="50"/>
      <c r="F27" s="55"/>
      <c r="G27" s="50"/>
      <c r="H27" s="50"/>
      <c r="I27" s="68"/>
      <c r="J27" s="50"/>
      <c r="K27" s="55"/>
      <c r="L27" s="164"/>
    </row>
    <row r="28" spans="2:12" ht="15">
      <c r="B28" s="197"/>
      <c r="C28" s="38">
        <v>18</v>
      </c>
      <c r="D28" s="45"/>
      <c r="E28" s="50"/>
      <c r="F28" s="55"/>
      <c r="G28" s="50"/>
      <c r="H28" s="50"/>
      <c r="I28" s="69"/>
      <c r="J28" s="50"/>
      <c r="K28" s="55"/>
      <c r="L28" s="164"/>
    </row>
    <row r="29" spans="2:12" ht="15">
      <c r="B29" s="197"/>
      <c r="C29" s="38">
        <v>19</v>
      </c>
      <c r="D29" s="45"/>
      <c r="E29" s="50"/>
      <c r="F29" s="55"/>
      <c r="G29" s="50"/>
      <c r="H29" s="50"/>
      <c r="I29" s="69"/>
      <c r="J29" s="50"/>
      <c r="K29" s="55"/>
      <c r="L29" s="164"/>
    </row>
    <row r="30" spans="2:12" ht="15">
      <c r="B30" s="197"/>
      <c r="C30" s="38">
        <v>20</v>
      </c>
      <c r="D30" s="45"/>
      <c r="E30" s="50"/>
      <c r="F30" s="55"/>
      <c r="G30" s="50"/>
      <c r="H30" s="50"/>
      <c r="I30" s="69"/>
      <c r="J30" s="50"/>
      <c r="K30" s="55"/>
      <c r="L30" s="164"/>
    </row>
    <row r="31" spans="2:12" ht="15">
      <c r="B31" s="197"/>
      <c r="C31" s="38">
        <v>21</v>
      </c>
      <c r="D31" s="45"/>
      <c r="E31" s="50"/>
      <c r="F31" s="55"/>
      <c r="G31" s="50"/>
      <c r="H31" s="50"/>
      <c r="I31" s="69"/>
      <c r="J31" s="50"/>
      <c r="K31" s="55"/>
      <c r="L31" s="164"/>
    </row>
    <row r="32" spans="2:12" ht="15">
      <c r="B32" s="197"/>
      <c r="C32" s="38">
        <v>22</v>
      </c>
      <c r="D32" s="45"/>
      <c r="E32" s="50"/>
      <c r="F32" s="55"/>
      <c r="G32" s="50"/>
      <c r="H32" s="50"/>
      <c r="I32" s="69"/>
      <c r="J32" s="50"/>
      <c r="K32" s="55"/>
      <c r="L32" s="164"/>
    </row>
    <row r="33" spans="2:12" ht="15">
      <c r="B33" s="197"/>
      <c r="C33" s="38">
        <v>23</v>
      </c>
      <c r="D33" s="45"/>
      <c r="E33" s="50"/>
      <c r="F33" s="55"/>
      <c r="G33" s="50"/>
      <c r="H33" s="50"/>
      <c r="I33" s="69"/>
      <c r="J33" s="50"/>
      <c r="K33" s="55"/>
      <c r="L33" s="164"/>
    </row>
    <row r="34" spans="2:12" ht="15">
      <c r="B34" s="197"/>
      <c r="C34" s="43">
        <v>24</v>
      </c>
      <c r="D34" s="46"/>
      <c r="E34" s="165"/>
      <c r="F34" s="56"/>
      <c r="G34" s="51"/>
      <c r="H34" s="51"/>
      <c r="I34" s="70"/>
      <c r="J34" s="165"/>
      <c r="K34" s="56"/>
      <c r="L34" s="164"/>
    </row>
    <row r="35" spans="2:12" ht="15">
      <c r="B35" s="197">
        <v>41885</v>
      </c>
      <c r="C35" s="36">
        <v>1</v>
      </c>
      <c r="D35" s="42"/>
      <c r="E35" s="54"/>
      <c r="F35" s="54"/>
      <c r="G35" s="42"/>
      <c r="H35" s="42"/>
      <c r="I35" s="71"/>
      <c r="J35" s="54"/>
      <c r="K35" s="54"/>
      <c r="L35" s="169"/>
    </row>
    <row r="36" spans="2:12" ht="15">
      <c r="B36" s="197"/>
      <c r="C36" s="38">
        <v>2</v>
      </c>
      <c r="D36" s="39"/>
      <c r="E36" s="50"/>
      <c r="F36" s="55"/>
      <c r="G36" s="39"/>
      <c r="H36" s="39"/>
      <c r="I36" s="68"/>
      <c r="J36" s="50"/>
      <c r="K36" s="55"/>
      <c r="L36" s="164"/>
    </row>
    <row r="37" spans="2:12" ht="15">
      <c r="B37" s="197"/>
      <c r="C37" s="38">
        <v>3</v>
      </c>
      <c r="D37" s="39"/>
      <c r="E37" s="50"/>
      <c r="F37" s="55"/>
      <c r="G37" s="39"/>
      <c r="H37" s="39"/>
      <c r="I37" s="68"/>
      <c r="J37" s="50"/>
      <c r="K37" s="55"/>
      <c r="L37" s="164"/>
    </row>
    <row r="38" spans="2:12" ht="15">
      <c r="B38" s="197"/>
      <c r="C38" s="38">
        <v>4</v>
      </c>
      <c r="D38" s="39"/>
      <c r="E38" s="50"/>
      <c r="F38" s="55"/>
      <c r="G38" s="39"/>
      <c r="H38" s="39"/>
      <c r="I38" s="68"/>
      <c r="J38" s="50"/>
      <c r="K38" s="55"/>
      <c r="L38" s="164"/>
    </row>
    <row r="39" spans="2:12" ht="15">
      <c r="B39" s="197"/>
      <c r="C39" s="38">
        <v>5</v>
      </c>
      <c r="D39" s="39"/>
      <c r="E39" s="50"/>
      <c r="F39" s="55"/>
      <c r="G39" s="39"/>
      <c r="H39" s="39"/>
      <c r="I39" s="68"/>
      <c r="J39" s="50"/>
      <c r="K39" s="55"/>
      <c r="L39" s="164"/>
    </row>
    <row r="40" spans="2:12" ht="15">
      <c r="B40" s="197"/>
      <c r="C40" s="38">
        <v>6</v>
      </c>
      <c r="D40" s="39"/>
      <c r="E40" s="50"/>
      <c r="F40" s="55"/>
      <c r="G40" s="39"/>
      <c r="H40" s="39"/>
      <c r="I40" s="68"/>
      <c r="J40" s="50"/>
      <c r="K40" s="55"/>
      <c r="L40" s="164"/>
    </row>
    <row r="41" spans="2:12" ht="15">
      <c r="B41" s="197"/>
      <c r="C41" s="38">
        <v>7</v>
      </c>
      <c r="D41" s="39"/>
      <c r="E41" s="50"/>
      <c r="F41" s="55"/>
      <c r="G41" s="39"/>
      <c r="H41" s="39"/>
      <c r="I41" s="68"/>
      <c r="J41" s="50"/>
      <c r="K41" s="55"/>
      <c r="L41" s="164"/>
    </row>
    <row r="42" spans="2:12" ht="15">
      <c r="B42" s="197"/>
      <c r="C42" s="38">
        <v>8</v>
      </c>
      <c r="D42" s="39"/>
      <c r="E42" s="50"/>
      <c r="F42" s="55"/>
      <c r="G42" s="39"/>
      <c r="H42" s="39"/>
      <c r="I42" s="68"/>
      <c r="J42" s="50"/>
      <c r="K42" s="55"/>
      <c r="L42" s="164"/>
    </row>
    <row r="43" spans="2:12" ht="15">
      <c r="B43" s="197"/>
      <c r="C43" s="38">
        <v>9</v>
      </c>
      <c r="D43" s="39"/>
      <c r="E43" s="50"/>
      <c r="F43" s="55"/>
      <c r="G43" s="39"/>
      <c r="H43" s="39"/>
      <c r="I43" s="68"/>
      <c r="J43" s="50"/>
      <c r="K43" s="55"/>
      <c r="L43" s="164"/>
    </row>
    <row r="44" spans="2:12" ht="15">
      <c r="B44" s="197"/>
      <c r="C44" s="38">
        <v>10</v>
      </c>
      <c r="D44" s="39"/>
      <c r="E44" s="50"/>
      <c r="F44" s="55"/>
      <c r="G44" s="39"/>
      <c r="H44" s="39"/>
      <c r="I44" s="68"/>
      <c r="J44" s="50"/>
      <c r="K44" s="55"/>
      <c r="L44" s="164"/>
    </row>
    <row r="45" spans="2:12" ht="15">
      <c r="B45" s="197"/>
      <c r="C45" s="38">
        <v>11</v>
      </c>
      <c r="D45" s="39"/>
      <c r="E45" s="50"/>
      <c r="F45" s="55"/>
      <c r="G45" s="39"/>
      <c r="H45" s="39"/>
      <c r="I45" s="68"/>
      <c r="J45" s="50"/>
      <c r="K45" s="55"/>
      <c r="L45" s="164"/>
    </row>
    <row r="46" spans="2:12" ht="15">
      <c r="B46" s="197"/>
      <c r="C46" s="38">
        <v>12</v>
      </c>
      <c r="D46" s="39"/>
      <c r="E46" s="50"/>
      <c r="F46" s="55"/>
      <c r="G46" s="39"/>
      <c r="H46" s="39"/>
      <c r="I46" s="68"/>
      <c r="J46" s="50"/>
      <c r="K46" s="55"/>
      <c r="L46" s="164"/>
    </row>
    <row r="47" spans="2:12" ht="15">
      <c r="B47" s="197"/>
      <c r="C47" s="38">
        <v>13</v>
      </c>
      <c r="D47" s="39"/>
      <c r="E47" s="50"/>
      <c r="F47" s="55"/>
      <c r="G47" s="39"/>
      <c r="H47" s="39"/>
      <c r="I47" s="68"/>
      <c r="J47" s="50"/>
      <c r="K47" s="55"/>
      <c r="L47" s="164"/>
    </row>
    <row r="48" spans="2:12" ht="15">
      <c r="B48" s="197"/>
      <c r="C48" s="38">
        <v>14</v>
      </c>
      <c r="D48" s="39"/>
      <c r="E48" s="50"/>
      <c r="F48" s="55"/>
      <c r="G48" s="39"/>
      <c r="H48" s="39"/>
      <c r="I48" s="68"/>
      <c r="J48" s="50"/>
      <c r="K48" s="55"/>
      <c r="L48" s="164"/>
    </row>
    <row r="49" spans="2:12" ht="15">
      <c r="B49" s="197"/>
      <c r="C49" s="38">
        <v>15</v>
      </c>
      <c r="D49" s="39"/>
      <c r="E49" s="50"/>
      <c r="F49" s="55"/>
      <c r="G49" s="39"/>
      <c r="H49" s="39"/>
      <c r="I49" s="68"/>
      <c r="J49" s="50"/>
      <c r="K49" s="55"/>
      <c r="L49" s="164"/>
    </row>
    <row r="50" spans="2:12" ht="15">
      <c r="B50" s="197"/>
      <c r="C50" s="38">
        <v>16</v>
      </c>
      <c r="D50" s="39"/>
      <c r="E50" s="50"/>
      <c r="F50" s="55"/>
      <c r="G50" s="39"/>
      <c r="H50" s="39"/>
      <c r="I50" s="68"/>
      <c r="J50" s="50"/>
      <c r="K50" s="55"/>
      <c r="L50" s="164"/>
    </row>
    <row r="51" spans="2:12" ht="15">
      <c r="B51" s="197"/>
      <c r="C51" s="38">
        <v>17</v>
      </c>
      <c r="D51" s="39"/>
      <c r="E51" s="50"/>
      <c r="F51" s="55"/>
      <c r="G51" s="39"/>
      <c r="H51" s="39"/>
      <c r="I51" s="68"/>
      <c r="J51" s="50"/>
      <c r="K51" s="55"/>
      <c r="L51" s="164"/>
    </row>
    <row r="52" spans="2:12" ht="15">
      <c r="B52" s="197"/>
      <c r="C52" s="38">
        <v>18</v>
      </c>
      <c r="D52" s="39"/>
      <c r="E52" s="50"/>
      <c r="F52" s="55"/>
      <c r="G52" s="39"/>
      <c r="H52" s="39"/>
      <c r="I52" s="68"/>
      <c r="J52" s="50"/>
      <c r="K52" s="55"/>
      <c r="L52" s="164"/>
    </row>
    <row r="53" spans="2:12" ht="15">
      <c r="B53" s="197"/>
      <c r="C53" s="38">
        <v>19</v>
      </c>
      <c r="D53" s="39"/>
      <c r="E53" s="50"/>
      <c r="F53" s="55"/>
      <c r="G53" s="39"/>
      <c r="H53" s="39"/>
      <c r="I53" s="68"/>
      <c r="J53" s="50"/>
      <c r="K53" s="55"/>
      <c r="L53" s="164"/>
    </row>
    <row r="54" spans="2:12" ht="15">
      <c r="B54" s="197"/>
      <c r="C54" s="38">
        <v>20</v>
      </c>
      <c r="D54" s="39"/>
      <c r="E54" s="50"/>
      <c r="F54" s="55"/>
      <c r="G54" s="39"/>
      <c r="H54" s="39"/>
      <c r="I54" s="68"/>
      <c r="J54" s="50"/>
      <c r="K54" s="55"/>
      <c r="L54" s="164"/>
    </row>
    <row r="55" spans="2:12" ht="15">
      <c r="B55" s="197"/>
      <c r="C55" s="38">
        <v>21</v>
      </c>
      <c r="D55" s="39"/>
      <c r="E55" s="50"/>
      <c r="F55" s="55"/>
      <c r="G55" s="39"/>
      <c r="H55" s="39"/>
      <c r="I55" s="68"/>
      <c r="J55" s="50"/>
      <c r="K55" s="55"/>
      <c r="L55" s="164"/>
    </row>
    <row r="56" spans="2:12" ht="15">
      <c r="B56" s="197"/>
      <c r="C56" s="38">
        <v>22</v>
      </c>
      <c r="D56" s="39"/>
      <c r="E56" s="50"/>
      <c r="F56" s="55"/>
      <c r="G56" s="39"/>
      <c r="H56" s="39"/>
      <c r="I56" s="68"/>
      <c r="J56" s="50"/>
      <c r="K56" s="55"/>
      <c r="L56" s="164"/>
    </row>
    <row r="57" spans="2:12" ht="15">
      <c r="B57" s="197"/>
      <c r="C57" s="38">
        <v>23</v>
      </c>
      <c r="D57" s="39"/>
      <c r="E57" s="50"/>
      <c r="F57" s="55"/>
      <c r="G57" s="39"/>
      <c r="H57" s="39"/>
      <c r="I57" s="68"/>
      <c r="J57" s="50"/>
      <c r="K57" s="55"/>
      <c r="L57" s="164"/>
    </row>
    <row r="58" spans="2:12" ht="15">
      <c r="B58" s="197"/>
      <c r="C58" s="43">
        <v>24</v>
      </c>
      <c r="D58" s="44"/>
      <c r="E58" s="56"/>
      <c r="F58" s="56"/>
      <c r="G58" s="44"/>
      <c r="H58" s="44"/>
      <c r="I58" s="72"/>
      <c r="J58" s="56"/>
      <c r="K58" s="56"/>
      <c r="L58" s="164"/>
    </row>
    <row r="59" spans="2:12" ht="15">
      <c r="B59" s="197">
        <v>41886</v>
      </c>
      <c r="C59" s="36">
        <v>1</v>
      </c>
      <c r="D59" s="37"/>
      <c r="E59" s="54"/>
      <c r="F59" s="54"/>
      <c r="G59" s="37"/>
      <c r="H59" s="37"/>
      <c r="I59" s="73"/>
      <c r="J59" s="54"/>
      <c r="K59" s="54"/>
      <c r="L59" s="169"/>
    </row>
    <row r="60" spans="2:12" ht="15">
      <c r="B60" s="197"/>
      <c r="C60" s="38">
        <v>2</v>
      </c>
      <c r="D60" s="39"/>
      <c r="E60" s="50"/>
      <c r="F60" s="55"/>
      <c r="G60" s="39"/>
      <c r="H60" s="39"/>
      <c r="I60" s="68"/>
      <c r="J60" s="50"/>
      <c r="K60" s="55"/>
      <c r="L60" s="164"/>
    </row>
    <row r="61" spans="2:12" ht="15">
      <c r="B61" s="197"/>
      <c r="C61" s="38">
        <v>3</v>
      </c>
      <c r="D61" s="39"/>
      <c r="E61" s="50"/>
      <c r="F61" s="55"/>
      <c r="G61" s="39"/>
      <c r="H61" s="39"/>
      <c r="I61" s="68"/>
      <c r="J61" s="50"/>
      <c r="K61" s="55"/>
      <c r="L61" s="164"/>
    </row>
    <row r="62" spans="2:12" ht="15">
      <c r="B62" s="197"/>
      <c r="C62" s="38">
        <v>4</v>
      </c>
      <c r="D62" s="39"/>
      <c r="E62" s="50"/>
      <c r="F62" s="55"/>
      <c r="G62" s="39"/>
      <c r="H62" s="39"/>
      <c r="I62" s="68"/>
      <c r="J62" s="50"/>
      <c r="K62" s="55"/>
      <c r="L62" s="164"/>
    </row>
    <row r="63" spans="2:12" ht="15">
      <c r="B63" s="197"/>
      <c r="C63" s="38">
        <v>5</v>
      </c>
      <c r="D63" s="39"/>
      <c r="E63" s="50"/>
      <c r="F63" s="55"/>
      <c r="G63" s="39"/>
      <c r="H63" s="39"/>
      <c r="I63" s="68"/>
      <c r="J63" s="50"/>
      <c r="K63" s="55"/>
      <c r="L63" s="164"/>
    </row>
    <row r="64" spans="2:12" ht="15">
      <c r="B64" s="197"/>
      <c r="C64" s="38">
        <v>6</v>
      </c>
      <c r="D64" s="39"/>
      <c r="E64" s="50"/>
      <c r="F64" s="55"/>
      <c r="G64" s="39"/>
      <c r="H64" s="39"/>
      <c r="I64" s="68"/>
      <c r="J64" s="50"/>
      <c r="K64" s="55"/>
      <c r="L64" s="164"/>
    </row>
    <row r="65" spans="2:12" ht="15">
      <c r="B65" s="197"/>
      <c r="C65" s="38">
        <v>7</v>
      </c>
      <c r="D65" s="39"/>
      <c r="E65" s="50"/>
      <c r="F65" s="55"/>
      <c r="G65" s="39"/>
      <c r="H65" s="39"/>
      <c r="I65" s="68"/>
      <c r="J65" s="50"/>
      <c r="K65" s="55"/>
      <c r="L65" s="164"/>
    </row>
    <row r="66" spans="2:12" ht="15">
      <c r="B66" s="197"/>
      <c r="C66" s="38">
        <v>8</v>
      </c>
      <c r="D66" s="39"/>
      <c r="E66" s="50"/>
      <c r="F66" s="55"/>
      <c r="G66" s="39"/>
      <c r="H66" s="39"/>
      <c r="I66" s="68"/>
      <c r="J66" s="50"/>
      <c r="K66" s="55"/>
      <c r="L66" s="164"/>
    </row>
    <row r="67" spans="2:12" ht="15">
      <c r="B67" s="197"/>
      <c r="C67" s="38">
        <v>9</v>
      </c>
      <c r="D67" s="39"/>
      <c r="E67" s="50"/>
      <c r="F67" s="55"/>
      <c r="G67" s="39"/>
      <c r="H67" s="39"/>
      <c r="I67" s="68"/>
      <c r="J67" s="50"/>
      <c r="K67" s="55"/>
      <c r="L67" s="164"/>
    </row>
    <row r="68" spans="2:12" ht="15">
      <c r="B68" s="197"/>
      <c r="C68" s="38">
        <v>10</v>
      </c>
      <c r="D68" s="39"/>
      <c r="E68" s="50"/>
      <c r="F68" s="55"/>
      <c r="G68" s="39"/>
      <c r="H68" s="39"/>
      <c r="I68" s="68"/>
      <c r="J68" s="50"/>
      <c r="K68" s="55"/>
      <c r="L68" s="164"/>
    </row>
    <row r="69" spans="2:12" ht="15">
      <c r="B69" s="197"/>
      <c r="C69" s="38">
        <v>11</v>
      </c>
      <c r="D69" s="39"/>
      <c r="E69" s="50"/>
      <c r="F69" s="55"/>
      <c r="G69" s="39"/>
      <c r="H69" s="39"/>
      <c r="I69" s="68"/>
      <c r="J69" s="50"/>
      <c r="K69" s="55"/>
      <c r="L69" s="164"/>
    </row>
    <row r="70" spans="2:12" ht="15">
      <c r="B70" s="197"/>
      <c r="C70" s="38">
        <v>12</v>
      </c>
      <c r="D70" s="39"/>
      <c r="E70" s="50"/>
      <c r="F70" s="55"/>
      <c r="G70" s="39"/>
      <c r="H70" s="39"/>
      <c r="I70" s="68"/>
      <c r="J70" s="50"/>
      <c r="K70" s="55"/>
      <c r="L70" s="164"/>
    </row>
    <row r="71" spans="2:12" ht="15">
      <c r="B71" s="197"/>
      <c r="C71" s="38">
        <v>13</v>
      </c>
      <c r="D71" s="39"/>
      <c r="E71" s="50"/>
      <c r="F71" s="55"/>
      <c r="G71" s="39"/>
      <c r="H71" s="39"/>
      <c r="I71" s="68"/>
      <c r="J71" s="50"/>
      <c r="K71" s="55"/>
      <c r="L71" s="164"/>
    </row>
    <row r="72" spans="2:12" ht="15">
      <c r="B72" s="197"/>
      <c r="C72" s="38">
        <v>14</v>
      </c>
      <c r="D72" s="39"/>
      <c r="E72" s="50"/>
      <c r="F72" s="55"/>
      <c r="G72" s="39"/>
      <c r="H72" s="39"/>
      <c r="I72" s="68"/>
      <c r="J72" s="50"/>
      <c r="K72" s="55"/>
      <c r="L72" s="164"/>
    </row>
    <row r="73" spans="2:12" ht="15">
      <c r="B73" s="197"/>
      <c r="C73" s="38">
        <v>15</v>
      </c>
      <c r="D73" s="39"/>
      <c r="E73" s="50"/>
      <c r="F73" s="55"/>
      <c r="G73" s="39"/>
      <c r="H73" s="39"/>
      <c r="I73" s="68"/>
      <c r="J73" s="50"/>
      <c r="K73" s="55"/>
      <c r="L73" s="164"/>
    </row>
    <row r="74" spans="2:12" ht="15">
      <c r="B74" s="197"/>
      <c r="C74" s="38">
        <v>16</v>
      </c>
      <c r="D74" s="39"/>
      <c r="E74" s="50"/>
      <c r="F74" s="55"/>
      <c r="G74" s="39"/>
      <c r="H74" s="39"/>
      <c r="I74" s="68"/>
      <c r="J74" s="50"/>
      <c r="K74" s="55"/>
      <c r="L74" s="164"/>
    </row>
    <row r="75" spans="2:12" ht="15">
      <c r="B75" s="197"/>
      <c r="C75" s="38">
        <v>17</v>
      </c>
      <c r="D75" s="39"/>
      <c r="E75" s="50"/>
      <c r="F75" s="55"/>
      <c r="G75" s="39"/>
      <c r="H75" s="39"/>
      <c r="I75" s="68"/>
      <c r="J75" s="50"/>
      <c r="K75" s="55"/>
      <c r="L75" s="164"/>
    </row>
    <row r="76" spans="2:12" ht="15">
      <c r="B76" s="197"/>
      <c r="C76" s="38">
        <v>18</v>
      </c>
      <c r="D76" s="39"/>
      <c r="E76" s="50"/>
      <c r="F76" s="55"/>
      <c r="G76" s="39"/>
      <c r="H76" s="39"/>
      <c r="I76" s="68"/>
      <c r="J76" s="50"/>
      <c r="K76" s="55"/>
      <c r="L76" s="164"/>
    </row>
    <row r="77" spans="2:12" ht="15">
      <c r="B77" s="197"/>
      <c r="C77" s="38">
        <v>19</v>
      </c>
      <c r="D77" s="39"/>
      <c r="E77" s="50"/>
      <c r="F77" s="55"/>
      <c r="G77" s="39"/>
      <c r="H77" s="39"/>
      <c r="I77" s="68"/>
      <c r="J77" s="50"/>
      <c r="K77" s="55"/>
      <c r="L77" s="164"/>
    </row>
    <row r="78" spans="2:12" ht="15">
      <c r="B78" s="197"/>
      <c r="C78" s="38">
        <v>20</v>
      </c>
      <c r="D78" s="39"/>
      <c r="E78" s="50"/>
      <c r="F78" s="55"/>
      <c r="G78" s="39"/>
      <c r="H78" s="39"/>
      <c r="I78" s="68"/>
      <c r="J78" s="50"/>
      <c r="K78" s="55"/>
      <c r="L78" s="164"/>
    </row>
    <row r="79" spans="2:12" ht="15">
      <c r="B79" s="197"/>
      <c r="C79" s="38">
        <v>21</v>
      </c>
      <c r="D79" s="39"/>
      <c r="E79" s="50"/>
      <c r="F79" s="55"/>
      <c r="G79" s="39"/>
      <c r="H79" s="39"/>
      <c r="I79" s="68"/>
      <c r="J79" s="50"/>
      <c r="K79" s="55"/>
      <c r="L79" s="164"/>
    </row>
    <row r="80" spans="2:12" ht="15">
      <c r="B80" s="197"/>
      <c r="C80" s="38">
        <v>22</v>
      </c>
      <c r="D80" s="39"/>
      <c r="E80" s="50"/>
      <c r="F80" s="55"/>
      <c r="G80" s="39"/>
      <c r="H80" s="39"/>
      <c r="I80" s="68"/>
      <c r="J80" s="50"/>
      <c r="K80" s="55"/>
      <c r="L80" s="164"/>
    </row>
    <row r="81" spans="2:12" ht="15">
      <c r="B81" s="197"/>
      <c r="C81" s="38">
        <v>23</v>
      </c>
      <c r="D81" s="39"/>
      <c r="E81" s="50"/>
      <c r="F81" s="55"/>
      <c r="G81" s="39"/>
      <c r="H81" s="39"/>
      <c r="I81" s="68"/>
      <c r="J81" s="50"/>
      <c r="K81" s="55"/>
      <c r="L81" s="164"/>
    </row>
    <row r="82" spans="2:12" ht="15">
      <c r="B82" s="197"/>
      <c r="C82" s="43">
        <v>24</v>
      </c>
      <c r="D82" s="41"/>
      <c r="E82" s="56"/>
      <c r="F82" s="56"/>
      <c r="G82" s="41"/>
      <c r="H82" s="41"/>
      <c r="I82" s="74"/>
      <c r="J82" s="56"/>
      <c r="K82" s="56"/>
      <c r="L82" s="164"/>
    </row>
    <row r="83" spans="2:12" ht="15">
      <c r="B83" s="197">
        <v>41887</v>
      </c>
      <c r="C83" s="36">
        <v>1</v>
      </c>
      <c r="D83" s="42"/>
      <c r="E83" s="54"/>
      <c r="F83" s="54"/>
      <c r="G83" s="42"/>
      <c r="H83" s="42"/>
      <c r="I83" s="71"/>
      <c r="J83" s="54"/>
      <c r="K83" s="54"/>
      <c r="L83" s="169"/>
    </row>
    <row r="84" spans="2:12" ht="15">
      <c r="B84" s="197"/>
      <c r="C84" s="38">
        <v>2</v>
      </c>
      <c r="D84" s="39"/>
      <c r="E84" s="50"/>
      <c r="F84" s="55"/>
      <c r="G84" s="39"/>
      <c r="H84" s="39"/>
      <c r="I84" s="68"/>
      <c r="J84" s="50"/>
      <c r="K84" s="55"/>
      <c r="L84" s="164"/>
    </row>
    <row r="85" spans="2:12" ht="15">
      <c r="B85" s="197"/>
      <c r="C85" s="38">
        <v>3</v>
      </c>
      <c r="D85" s="39"/>
      <c r="E85" s="50"/>
      <c r="F85" s="55"/>
      <c r="G85" s="39"/>
      <c r="H85" s="39"/>
      <c r="I85" s="68"/>
      <c r="J85" s="50"/>
      <c r="K85" s="55"/>
      <c r="L85" s="164"/>
    </row>
    <row r="86" spans="2:12" ht="15">
      <c r="B86" s="197"/>
      <c r="C86" s="38">
        <v>4</v>
      </c>
      <c r="D86" s="39"/>
      <c r="E86" s="50"/>
      <c r="F86" s="55"/>
      <c r="G86" s="39"/>
      <c r="H86" s="39"/>
      <c r="I86" s="68"/>
      <c r="J86" s="50"/>
      <c r="K86" s="55"/>
      <c r="L86" s="164"/>
    </row>
    <row r="87" spans="2:12" ht="15">
      <c r="B87" s="197"/>
      <c r="C87" s="38">
        <v>5</v>
      </c>
      <c r="D87" s="39"/>
      <c r="E87" s="50"/>
      <c r="F87" s="55"/>
      <c r="G87" s="39"/>
      <c r="H87" s="39"/>
      <c r="I87" s="68"/>
      <c r="J87" s="50"/>
      <c r="K87" s="55"/>
      <c r="L87" s="164"/>
    </row>
    <row r="88" spans="2:12" ht="15">
      <c r="B88" s="197"/>
      <c r="C88" s="38">
        <v>6</v>
      </c>
      <c r="D88" s="39"/>
      <c r="E88" s="50"/>
      <c r="F88" s="55"/>
      <c r="G88" s="39"/>
      <c r="H88" s="39"/>
      <c r="I88" s="68"/>
      <c r="J88" s="50"/>
      <c r="K88" s="55"/>
      <c r="L88" s="164"/>
    </row>
    <row r="89" spans="2:12" ht="15">
      <c r="B89" s="197"/>
      <c r="C89" s="38">
        <v>7</v>
      </c>
      <c r="D89" s="39"/>
      <c r="E89" s="50"/>
      <c r="F89" s="55"/>
      <c r="G89" s="39"/>
      <c r="H89" s="39"/>
      <c r="I89" s="68"/>
      <c r="J89" s="50"/>
      <c r="K89" s="55"/>
      <c r="L89" s="164"/>
    </row>
    <row r="90" spans="2:12" ht="15">
      <c r="B90" s="197"/>
      <c r="C90" s="38">
        <v>8</v>
      </c>
      <c r="D90" s="39"/>
      <c r="E90" s="50"/>
      <c r="F90" s="55"/>
      <c r="G90" s="39"/>
      <c r="H90" s="39"/>
      <c r="I90" s="68"/>
      <c r="J90" s="50"/>
      <c r="K90" s="55"/>
      <c r="L90" s="164"/>
    </row>
    <row r="91" spans="2:12" ht="15">
      <c r="B91" s="197"/>
      <c r="C91" s="38">
        <v>9</v>
      </c>
      <c r="D91" s="39"/>
      <c r="E91" s="50"/>
      <c r="F91" s="55"/>
      <c r="G91" s="39"/>
      <c r="H91" s="39"/>
      <c r="I91" s="68"/>
      <c r="J91" s="50"/>
      <c r="K91" s="55"/>
      <c r="L91" s="164"/>
    </row>
    <row r="92" spans="2:12" ht="15">
      <c r="B92" s="197"/>
      <c r="C92" s="38">
        <v>10</v>
      </c>
      <c r="D92" s="39"/>
      <c r="E92" s="50"/>
      <c r="F92" s="55"/>
      <c r="G92" s="39"/>
      <c r="H92" s="39"/>
      <c r="I92" s="68"/>
      <c r="J92" s="50"/>
      <c r="K92" s="55"/>
      <c r="L92" s="164"/>
    </row>
    <row r="93" spans="2:12" ht="15">
      <c r="B93" s="197"/>
      <c r="C93" s="38">
        <v>11</v>
      </c>
      <c r="D93" s="39"/>
      <c r="E93" s="50"/>
      <c r="F93" s="55"/>
      <c r="G93" s="39"/>
      <c r="H93" s="39"/>
      <c r="I93" s="68"/>
      <c r="J93" s="50"/>
      <c r="K93" s="55"/>
      <c r="L93" s="164"/>
    </row>
    <row r="94" spans="2:12" ht="15">
      <c r="B94" s="197"/>
      <c r="C94" s="38">
        <v>12</v>
      </c>
      <c r="D94" s="39"/>
      <c r="E94" s="50"/>
      <c r="F94" s="55"/>
      <c r="G94" s="39"/>
      <c r="H94" s="39"/>
      <c r="I94" s="68"/>
      <c r="J94" s="50"/>
      <c r="K94" s="55"/>
      <c r="L94" s="164"/>
    </row>
    <row r="95" spans="2:12" ht="15">
      <c r="B95" s="197"/>
      <c r="C95" s="38">
        <v>13</v>
      </c>
      <c r="D95" s="39"/>
      <c r="E95" s="50"/>
      <c r="F95" s="55"/>
      <c r="G95" s="39"/>
      <c r="H95" s="39"/>
      <c r="I95" s="68"/>
      <c r="J95" s="50"/>
      <c r="K95" s="55"/>
      <c r="L95" s="164"/>
    </row>
    <row r="96" spans="2:12" ht="15">
      <c r="B96" s="197"/>
      <c r="C96" s="38">
        <v>14</v>
      </c>
      <c r="D96" s="39"/>
      <c r="E96" s="50"/>
      <c r="F96" s="55"/>
      <c r="G96" s="39"/>
      <c r="H96" s="39"/>
      <c r="I96" s="68"/>
      <c r="J96" s="50"/>
      <c r="K96" s="55"/>
      <c r="L96" s="164"/>
    </row>
    <row r="97" spans="2:12" ht="15">
      <c r="B97" s="197"/>
      <c r="C97" s="38">
        <v>15</v>
      </c>
      <c r="D97" s="39"/>
      <c r="E97" s="50"/>
      <c r="F97" s="55"/>
      <c r="G97" s="39"/>
      <c r="H97" s="39"/>
      <c r="I97" s="68"/>
      <c r="J97" s="50"/>
      <c r="K97" s="55"/>
      <c r="L97" s="164"/>
    </row>
    <row r="98" spans="2:12" ht="15">
      <c r="B98" s="197"/>
      <c r="C98" s="38">
        <v>16</v>
      </c>
      <c r="D98" s="39"/>
      <c r="E98" s="50"/>
      <c r="F98" s="55"/>
      <c r="G98" s="39"/>
      <c r="H98" s="39"/>
      <c r="I98" s="68"/>
      <c r="J98" s="50"/>
      <c r="K98" s="55"/>
      <c r="L98" s="164"/>
    </row>
    <row r="99" spans="2:12" ht="15">
      <c r="B99" s="197"/>
      <c r="C99" s="38">
        <v>17</v>
      </c>
      <c r="D99" s="39"/>
      <c r="E99" s="50"/>
      <c r="F99" s="55"/>
      <c r="G99" s="39"/>
      <c r="H99" s="39"/>
      <c r="I99" s="68"/>
      <c r="J99" s="50"/>
      <c r="K99" s="55"/>
      <c r="L99" s="164"/>
    </row>
    <row r="100" spans="2:12" ht="15">
      <c r="B100" s="197"/>
      <c r="C100" s="38">
        <v>18</v>
      </c>
      <c r="D100" s="39"/>
      <c r="E100" s="50"/>
      <c r="F100" s="55"/>
      <c r="G100" s="39"/>
      <c r="H100" s="39"/>
      <c r="I100" s="68"/>
      <c r="J100" s="50"/>
      <c r="K100" s="55"/>
      <c r="L100" s="164"/>
    </row>
    <row r="101" spans="2:12" ht="15">
      <c r="B101" s="197"/>
      <c r="C101" s="38">
        <v>19</v>
      </c>
      <c r="D101" s="39"/>
      <c r="E101" s="50"/>
      <c r="F101" s="55"/>
      <c r="G101" s="39"/>
      <c r="H101" s="39"/>
      <c r="I101" s="68"/>
      <c r="J101" s="50"/>
      <c r="K101" s="55"/>
      <c r="L101" s="164"/>
    </row>
    <row r="102" spans="2:12" ht="15">
      <c r="B102" s="197"/>
      <c r="C102" s="38">
        <v>20</v>
      </c>
      <c r="D102" s="39"/>
      <c r="E102" s="50"/>
      <c r="F102" s="55"/>
      <c r="G102" s="39"/>
      <c r="H102" s="39"/>
      <c r="I102" s="68"/>
      <c r="J102" s="50"/>
      <c r="K102" s="55"/>
      <c r="L102" s="164"/>
    </row>
    <row r="103" spans="2:12" ht="15">
      <c r="B103" s="197"/>
      <c r="C103" s="38">
        <v>21</v>
      </c>
      <c r="D103" s="39"/>
      <c r="E103" s="50"/>
      <c r="F103" s="55"/>
      <c r="G103" s="39"/>
      <c r="H103" s="39"/>
      <c r="I103" s="68"/>
      <c r="J103" s="50"/>
      <c r="K103" s="55"/>
      <c r="L103" s="164"/>
    </row>
    <row r="104" spans="2:12" ht="15">
      <c r="B104" s="197"/>
      <c r="C104" s="38">
        <v>22</v>
      </c>
      <c r="D104" s="39"/>
      <c r="E104" s="50"/>
      <c r="F104" s="55"/>
      <c r="G104" s="39"/>
      <c r="H104" s="39"/>
      <c r="I104" s="68"/>
      <c r="J104" s="50"/>
      <c r="K104" s="55"/>
      <c r="L104" s="164"/>
    </row>
    <row r="105" spans="2:12" ht="15">
      <c r="B105" s="197"/>
      <c r="C105" s="38">
        <v>23</v>
      </c>
      <c r="D105" s="39"/>
      <c r="E105" s="50"/>
      <c r="F105" s="55"/>
      <c r="G105" s="39"/>
      <c r="H105" s="39"/>
      <c r="I105" s="68"/>
      <c r="J105" s="50"/>
      <c r="K105" s="55"/>
      <c r="L105" s="164"/>
    </row>
    <row r="106" spans="2:12" ht="15">
      <c r="B106" s="197"/>
      <c r="C106" s="40">
        <v>24</v>
      </c>
      <c r="D106" s="44"/>
      <c r="E106" s="56"/>
      <c r="F106" s="56"/>
      <c r="G106" s="44"/>
      <c r="H106" s="44"/>
      <c r="I106" s="72"/>
      <c r="J106" s="56"/>
      <c r="K106" s="56"/>
      <c r="L106" s="164"/>
    </row>
    <row r="107" spans="2:12" ht="15">
      <c r="B107" s="197">
        <v>41888</v>
      </c>
      <c r="C107" s="36">
        <v>1</v>
      </c>
      <c r="D107" s="37"/>
      <c r="E107" s="54"/>
      <c r="F107" s="54"/>
      <c r="G107" s="37"/>
      <c r="H107" s="37"/>
      <c r="I107" s="73"/>
      <c r="J107" s="54"/>
      <c r="K107" s="54"/>
      <c r="L107" s="169"/>
    </row>
    <row r="108" spans="2:12" ht="15">
      <c r="B108" s="197"/>
      <c r="C108" s="38">
        <v>2</v>
      </c>
      <c r="D108" s="39"/>
      <c r="E108" s="50"/>
      <c r="F108" s="55"/>
      <c r="G108" s="39"/>
      <c r="H108" s="39"/>
      <c r="I108" s="68"/>
      <c r="J108" s="50"/>
      <c r="K108" s="55"/>
      <c r="L108" s="164"/>
    </row>
    <row r="109" spans="2:12" ht="15">
      <c r="B109" s="197"/>
      <c r="C109" s="38">
        <v>3</v>
      </c>
      <c r="D109" s="39"/>
      <c r="E109" s="50"/>
      <c r="F109" s="55"/>
      <c r="G109" s="39"/>
      <c r="H109" s="39"/>
      <c r="I109" s="68"/>
      <c r="J109" s="50"/>
      <c r="K109" s="55"/>
      <c r="L109" s="164"/>
    </row>
    <row r="110" spans="2:12" ht="15">
      <c r="B110" s="197"/>
      <c r="C110" s="38">
        <v>4</v>
      </c>
      <c r="D110" s="39"/>
      <c r="E110" s="50"/>
      <c r="F110" s="55"/>
      <c r="G110" s="39"/>
      <c r="H110" s="39"/>
      <c r="I110" s="68"/>
      <c r="J110" s="50"/>
      <c r="K110" s="55"/>
      <c r="L110" s="164"/>
    </row>
    <row r="111" spans="2:12" ht="15">
      <c r="B111" s="197"/>
      <c r="C111" s="38">
        <v>5</v>
      </c>
      <c r="D111" s="39"/>
      <c r="E111" s="50"/>
      <c r="F111" s="55"/>
      <c r="G111" s="39"/>
      <c r="H111" s="39"/>
      <c r="I111" s="68"/>
      <c r="J111" s="50"/>
      <c r="K111" s="55"/>
      <c r="L111" s="164"/>
    </row>
    <row r="112" spans="2:12" ht="15">
      <c r="B112" s="197"/>
      <c r="C112" s="38">
        <v>6</v>
      </c>
      <c r="D112" s="39"/>
      <c r="E112" s="50"/>
      <c r="F112" s="55"/>
      <c r="G112" s="39"/>
      <c r="H112" s="39"/>
      <c r="I112" s="68"/>
      <c r="J112" s="50"/>
      <c r="K112" s="55"/>
      <c r="L112" s="164"/>
    </row>
    <row r="113" spans="2:12" ht="15">
      <c r="B113" s="197"/>
      <c r="C113" s="38">
        <v>7</v>
      </c>
      <c r="D113" s="39"/>
      <c r="E113" s="50"/>
      <c r="F113" s="55"/>
      <c r="G113" s="39"/>
      <c r="H113" s="39"/>
      <c r="I113" s="68"/>
      <c r="J113" s="50"/>
      <c r="K113" s="55"/>
      <c r="L113" s="164"/>
    </row>
    <row r="114" spans="2:12" ht="15">
      <c r="B114" s="197"/>
      <c r="C114" s="38">
        <v>8</v>
      </c>
      <c r="D114" s="39"/>
      <c r="E114" s="50"/>
      <c r="F114" s="55"/>
      <c r="G114" s="39"/>
      <c r="H114" s="39"/>
      <c r="I114" s="68"/>
      <c r="J114" s="50"/>
      <c r="K114" s="55"/>
      <c r="L114" s="164"/>
    </row>
    <row r="115" spans="2:12" ht="15">
      <c r="B115" s="197"/>
      <c r="C115" s="38">
        <v>9</v>
      </c>
      <c r="D115" s="39"/>
      <c r="E115" s="50"/>
      <c r="F115" s="55"/>
      <c r="G115" s="39"/>
      <c r="H115" s="39"/>
      <c r="I115" s="68"/>
      <c r="J115" s="50"/>
      <c r="K115" s="55"/>
      <c r="L115" s="164"/>
    </row>
    <row r="116" spans="2:12" ht="15">
      <c r="B116" s="197"/>
      <c r="C116" s="38">
        <v>10</v>
      </c>
      <c r="D116" s="39"/>
      <c r="E116" s="50"/>
      <c r="F116" s="55"/>
      <c r="G116" s="39"/>
      <c r="H116" s="39"/>
      <c r="I116" s="68"/>
      <c r="J116" s="50"/>
      <c r="K116" s="55"/>
      <c r="L116" s="164"/>
    </row>
    <row r="117" spans="2:12" ht="15">
      <c r="B117" s="197"/>
      <c r="C117" s="38">
        <v>11</v>
      </c>
      <c r="D117" s="39"/>
      <c r="E117" s="50"/>
      <c r="F117" s="55"/>
      <c r="G117" s="39"/>
      <c r="H117" s="39"/>
      <c r="I117" s="68"/>
      <c r="J117" s="50"/>
      <c r="K117" s="55"/>
      <c r="L117" s="164"/>
    </row>
    <row r="118" spans="2:12" ht="15">
      <c r="B118" s="197"/>
      <c r="C118" s="38">
        <v>12</v>
      </c>
      <c r="D118" s="39"/>
      <c r="E118" s="50"/>
      <c r="F118" s="55"/>
      <c r="G118" s="39"/>
      <c r="H118" s="39"/>
      <c r="I118" s="68"/>
      <c r="J118" s="50"/>
      <c r="K118" s="55"/>
      <c r="L118" s="164"/>
    </row>
    <row r="119" spans="2:12" ht="15">
      <c r="B119" s="197"/>
      <c r="C119" s="38">
        <v>13</v>
      </c>
      <c r="D119" s="39"/>
      <c r="E119" s="50"/>
      <c r="F119" s="55"/>
      <c r="G119" s="39"/>
      <c r="H119" s="39"/>
      <c r="I119" s="68"/>
      <c r="J119" s="50"/>
      <c r="K119" s="55"/>
      <c r="L119" s="164"/>
    </row>
    <row r="120" spans="2:12" ht="15">
      <c r="B120" s="197"/>
      <c r="C120" s="38">
        <v>14</v>
      </c>
      <c r="D120" s="39"/>
      <c r="E120" s="50"/>
      <c r="F120" s="55"/>
      <c r="G120" s="39"/>
      <c r="H120" s="39"/>
      <c r="I120" s="68"/>
      <c r="J120" s="50"/>
      <c r="K120" s="55"/>
      <c r="L120" s="164"/>
    </row>
    <row r="121" spans="2:12" ht="15">
      <c r="B121" s="197"/>
      <c r="C121" s="38">
        <v>15</v>
      </c>
      <c r="D121" s="39"/>
      <c r="E121" s="50"/>
      <c r="F121" s="55"/>
      <c r="G121" s="39"/>
      <c r="H121" s="39"/>
      <c r="I121" s="68"/>
      <c r="J121" s="50"/>
      <c r="K121" s="55"/>
      <c r="L121" s="164"/>
    </row>
    <row r="122" spans="2:12" ht="15">
      <c r="B122" s="197"/>
      <c r="C122" s="38">
        <v>16</v>
      </c>
      <c r="D122" s="39"/>
      <c r="E122" s="50"/>
      <c r="F122" s="55"/>
      <c r="G122" s="39"/>
      <c r="H122" s="39"/>
      <c r="I122" s="68"/>
      <c r="J122" s="50"/>
      <c r="K122" s="55"/>
      <c r="L122" s="164"/>
    </row>
    <row r="123" spans="2:12" ht="15">
      <c r="B123" s="197"/>
      <c r="C123" s="38">
        <v>17</v>
      </c>
      <c r="D123" s="39"/>
      <c r="E123" s="50"/>
      <c r="F123" s="55"/>
      <c r="G123" s="39"/>
      <c r="H123" s="39"/>
      <c r="I123" s="68"/>
      <c r="J123" s="50"/>
      <c r="K123" s="55"/>
      <c r="L123" s="164"/>
    </row>
    <row r="124" spans="2:12" ht="15">
      <c r="B124" s="197"/>
      <c r="C124" s="38">
        <v>18</v>
      </c>
      <c r="D124" s="39"/>
      <c r="E124" s="50"/>
      <c r="F124" s="55"/>
      <c r="G124" s="39"/>
      <c r="H124" s="39"/>
      <c r="I124" s="68"/>
      <c r="J124" s="50"/>
      <c r="K124" s="55"/>
      <c r="L124" s="164"/>
    </row>
    <row r="125" spans="2:12" ht="15">
      <c r="B125" s="197"/>
      <c r="C125" s="38">
        <v>19</v>
      </c>
      <c r="D125" s="39"/>
      <c r="E125" s="50"/>
      <c r="F125" s="55"/>
      <c r="G125" s="39"/>
      <c r="H125" s="39"/>
      <c r="I125" s="68"/>
      <c r="J125" s="50"/>
      <c r="K125" s="55"/>
      <c r="L125" s="164"/>
    </row>
    <row r="126" spans="2:12" ht="15">
      <c r="B126" s="197"/>
      <c r="C126" s="38">
        <v>20</v>
      </c>
      <c r="D126" s="39"/>
      <c r="E126" s="50"/>
      <c r="F126" s="55"/>
      <c r="G126" s="39"/>
      <c r="H126" s="39"/>
      <c r="I126" s="68"/>
      <c r="J126" s="50"/>
      <c r="K126" s="55"/>
      <c r="L126" s="164"/>
    </row>
    <row r="127" spans="2:12" ht="15">
      <c r="B127" s="197"/>
      <c r="C127" s="38">
        <v>21</v>
      </c>
      <c r="D127" s="39"/>
      <c r="E127" s="50"/>
      <c r="F127" s="55"/>
      <c r="G127" s="39"/>
      <c r="H127" s="39"/>
      <c r="I127" s="68"/>
      <c r="J127" s="50"/>
      <c r="K127" s="55"/>
      <c r="L127" s="164"/>
    </row>
    <row r="128" spans="2:12" ht="15">
      <c r="B128" s="197"/>
      <c r="C128" s="38">
        <v>22</v>
      </c>
      <c r="D128" s="39"/>
      <c r="E128" s="50"/>
      <c r="F128" s="55"/>
      <c r="G128" s="39"/>
      <c r="H128" s="39"/>
      <c r="I128" s="68"/>
      <c r="J128" s="50"/>
      <c r="K128" s="55"/>
      <c r="L128" s="164"/>
    </row>
    <row r="129" spans="2:12" ht="15">
      <c r="B129" s="197"/>
      <c r="C129" s="38">
        <v>23</v>
      </c>
      <c r="D129" s="39"/>
      <c r="E129" s="50"/>
      <c r="F129" s="55"/>
      <c r="G129" s="39"/>
      <c r="H129" s="39"/>
      <c r="I129" s="68"/>
      <c r="J129" s="50"/>
      <c r="K129" s="55"/>
      <c r="L129" s="164"/>
    </row>
    <row r="130" spans="2:12" ht="15">
      <c r="B130" s="197"/>
      <c r="C130" s="43">
        <v>24</v>
      </c>
      <c r="D130" s="41"/>
      <c r="E130" s="56"/>
      <c r="F130" s="56"/>
      <c r="G130" s="41"/>
      <c r="H130" s="41"/>
      <c r="I130" s="74"/>
      <c r="J130" s="56"/>
      <c r="K130" s="56"/>
      <c r="L130" s="164"/>
    </row>
    <row r="131" spans="2:12" ht="15">
      <c r="B131" s="197">
        <v>41889</v>
      </c>
      <c r="C131" s="36">
        <v>1</v>
      </c>
      <c r="D131" s="42"/>
      <c r="E131" s="54"/>
      <c r="F131" s="54"/>
      <c r="G131" s="42"/>
      <c r="H131" s="42"/>
      <c r="I131" s="71"/>
      <c r="J131" s="54"/>
      <c r="K131" s="54"/>
      <c r="L131" s="169"/>
    </row>
    <row r="132" spans="2:12" ht="15">
      <c r="B132" s="197"/>
      <c r="C132" s="38">
        <v>2</v>
      </c>
      <c r="D132" s="39"/>
      <c r="E132" s="50"/>
      <c r="F132" s="55"/>
      <c r="G132" s="39"/>
      <c r="H132" s="39"/>
      <c r="I132" s="68"/>
      <c r="J132" s="50"/>
      <c r="K132" s="55"/>
      <c r="L132" s="164"/>
    </row>
    <row r="133" spans="2:12" ht="15">
      <c r="B133" s="197"/>
      <c r="C133" s="38">
        <v>3</v>
      </c>
      <c r="D133" s="39"/>
      <c r="E133" s="50"/>
      <c r="F133" s="55"/>
      <c r="G133" s="39"/>
      <c r="H133" s="39"/>
      <c r="I133" s="68"/>
      <c r="J133" s="50"/>
      <c r="K133" s="55"/>
      <c r="L133" s="164"/>
    </row>
    <row r="134" spans="2:12" ht="15">
      <c r="B134" s="197"/>
      <c r="C134" s="38">
        <v>4</v>
      </c>
      <c r="D134" s="39"/>
      <c r="E134" s="50"/>
      <c r="F134" s="55"/>
      <c r="G134" s="39"/>
      <c r="H134" s="39"/>
      <c r="I134" s="68"/>
      <c r="J134" s="50"/>
      <c r="K134" s="55"/>
      <c r="L134" s="164"/>
    </row>
    <row r="135" spans="2:12" ht="15">
      <c r="B135" s="197"/>
      <c r="C135" s="38">
        <v>5</v>
      </c>
      <c r="D135" s="39"/>
      <c r="E135" s="50"/>
      <c r="F135" s="55"/>
      <c r="G135" s="39"/>
      <c r="H135" s="39"/>
      <c r="I135" s="68"/>
      <c r="J135" s="50"/>
      <c r="K135" s="55"/>
      <c r="L135" s="164"/>
    </row>
    <row r="136" spans="2:12" ht="15">
      <c r="B136" s="197"/>
      <c r="C136" s="38">
        <v>6</v>
      </c>
      <c r="D136" s="39"/>
      <c r="E136" s="50"/>
      <c r="F136" s="55"/>
      <c r="G136" s="39"/>
      <c r="H136" s="39"/>
      <c r="I136" s="68"/>
      <c r="J136" s="50"/>
      <c r="K136" s="55"/>
      <c r="L136" s="164"/>
    </row>
    <row r="137" spans="2:12" ht="15">
      <c r="B137" s="197"/>
      <c r="C137" s="38">
        <v>7</v>
      </c>
      <c r="D137" s="39"/>
      <c r="E137" s="50"/>
      <c r="F137" s="55"/>
      <c r="G137" s="39"/>
      <c r="H137" s="39"/>
      <c r="I137" s="68"/>
      <c r="J137" s="50"/>
      <c r="K137" s="55"/>
      <c r="L137" s="164"/>
    </row>
    <row r="138" spans="2:12" ht="15">
      <c r="B138" s="197"/>
      <c r="C138" s="38">
        <v>8</v>
      </c>
      <c r="D138" s="39"/>
      <c r="E138" s="50"/>
      <c r="F138" s="55"/>
      <c r="G138" s="39"/>
      <c r="H138" s="39"/>
      <c r="I138" s="68"/>
      <c r="J138" s="50"/>
      <c r="K138" s="55"/>
      <c r="L138" s="164"/>
    </row>
    <row r="139" spans="2:12" ht="15">
      <c r="B139" s="197"/>
      <c r="C139" s="38">
        <v>9</v>
      </c>
      <c r="D139" s="39"/>
      <c r="E139" s="50"/>
      <c r="F139" s="55"/>
      <c r="G139" s="39"/>
      <c r="H139" s="39"/>
      <c r="I139" s="68"/>
      <c r="J139" s="50"/>
      <c r="K139" s="55"/>
      <c r="L139" s="164"/>
    </row>
    <row r="140" spans="2:12" ht="15">
      <c r="B140" s="197"/>
      <c r="C140" s="38">
        <v>10</v>
      </c>
      <c r="D140" s="39"/>
      <c r="E140" s="50"/>
      <c r="F140" s="55"/>
      <c r="G140" s="39"/>
      <c r="H140" s="39"/>
      <c r="I140" s="68"/>
      <c r="J140" s="50"/>
      <c r="K140" s="55"/>
      <c r="L140" s="164"/>
    </row>
    <row r="141" spans="2:12" ht="15">
      <c r="B141" s="197"/>
      <c r="C141" s="38">
        <v>11</v>
      </c>
      <c r="D141" s="39"/>
      <c r="E141" s="50"/>
      <c r="F141" s="55"/>
      <c r="G141" s="39"/>
      <c r="H141" s="39"/>
      <c r="I141" s="68"/>
      <c r="J141" s="50"/>
      <c r="K141" s="55"/>
      <c r="L141" s="164"/>
    </row>
    <row r="142" spans="2:12" ht="15">
      <c r="B142" s="197"/>
      <c r="C142" s="38">
        <v>12</v>
      </c>
      <c r="D142" s="39"/>
      <c r="E142" s="50"/>
      <c r="F142" s="55"/>
      <c r="G142" s="39"/>
      <c r="H142" s="39"/>
      <c r="I142" s="68"/>
      <c r="J142" s="50"/>
      <c r="K142" s="55"/>
      <c r="L142" s="164"/>
    </row>
    <row r="143" spans="2:12" ht="15">
      <c r="B143" s="197"/>
      <c r="C143" s="38">
        <v>13</v>
      </c>
      <c r="D143" s="39"/>
      <c r="E143" s="50"/>
      <c r="F143" s="55"/>
      <c r="G143" s="39"/>
      <c r="H143" s="39"/>
      <c r="I143" s="68"/>
      <c r="J143" s="50"/>
      <c r="K143" s="55"/>
      <c r="L143" s="164"/>
    </row>
    <row r="144" spans="2:12" ht="15">
      <c r="B144" s="197"/>
      <c r="C144" s="38">
        <v>14</v>
      </c>
      <c r="D144" s="39"/>
      <c r="E144" s="50"/>
      <c r="F144" s="55"/>
      <c r="G144" s="39"/>
      <c r="H144" s="39"/>
      <c r="I144" s="68"/>
      <c r="J144" s="50"/>
      <c r="K144" s="55"/>
      <c r="L144" s="164"/>
    </row>
    <row r="145" spans="2:12" ht="15">
      <c r="B145" s="197"/>
      <c r="C145" s="38">
        <v>15</v>
      </c>
      <c r="D145" s="39"/>
      <c r="E145" s="50"/>
      <c r="F145" s="55"/>
      <c r="G145" s="39"/>
      <c r="H145" s="39"/>
      <c r="I145" s="68"/>
      <c r="J145" s="50"/>
      <c r="K145" s="55"/>
      <c r="L145" s="164"/>
    </row>
    <row r="146" spans="2:12" ht="15">
      <c r="B146" s="197"/>
      <c r="C146" s="38">
        <v>16</v>
      </c>
      <c r="D146" s="39"/>
      <c r="E146" s="50"/>
      <c r="F146" s="55"/>
      <c r="G146" s="39"/>
      <c r="H146" s="39"/>
      <c r="I146" s="68"/>
      <c r="J146" s="50"/>
      <c r="K146" s="55"/>
      <c r="L146" s="164"/>
    </row>
    <row r="147" spans="2:12" ht="15">
      <c r="B147" s="197"/>
      <c r="C147" s="38">
        <v>17</v>
      </c>
      <c r="D147" s="39"/>
      <c r="E147" s="50"/>
      <c r="F147" s="55"/>
      <c r="G147" s="39"/>
      <c r="H147" s="39"/>
      <c r="I147" s="68"/>
      <c r="J147" s="50"/>
      <c r="K147" s="55"/>
      <c r="L147" s="164"/>
    </row>
    <row r="148" spans="2:12" ht="15">
      <c r="B148" s="197"/>
      <c r="C148" s="38">
        <v>18</v>
      </c>
      <c r="D148" s="39"/>
      <c r="E148" s="50"/>
      <c r="F148" s="55"/>
      <c r="G148" s="39"/>
      <c r="H148" s="39"/>
      <c r="I148" s="68"/>
      <c r="J148" s="50"/>
      <c r="K148" s="55"/>
      <c r="L148" s="164"/>
    </row>
    <row r="149" spans="2:12" ht="15">
      <c r="B149" s="197"/>
      <c r="C149" s="38">
        <v>19</v>
      </c>
      <c r="D149" s="39"/>
      <c r="E149" s="50"/>
      <c r="F149" s="55"/>
      <c r="G149" s="39"/>
      <c r="H149" s="39"/>
      <c r="I149" s="68"/>
      <c r="J149" s="50"/>
      <c r="K149" s="55"/>
      <c r="L149" s="164"/>
    </row>
    <row r="150" spans="2:12" ht="15">
      <c r="B150" s="197"/>
      <c r="C150" s="38">
        <v>20</v>
      </c>
      <c r="D150" s="39"/>
      <c r="E150" s="50"/>
      <c r="F150" s="55"/>
      <c r="G150" s="39"/>
      <c r="H150" s="39"/>
      <c r="I150" s="68"/>
      <c r="J150" s="50"/>
      <c r="K150" s="55"/>
      <c r="L150" s="164"/>
    </row>
    <row r="151" spans="2:12" ht="15">
      <c r="B151" s="197"/>
      <c r="C151" s="38">
        <v>21</v>
      </c>
      <c r="D151" s="39"/>
      <c r="E151" s="50"/>
      <c r="F151" s="55"/>
      <c r="G151" s="39"/>
      <c r="H151" s="39"/>
      <c r="I151" s="68"/>
      <c r="J151" s="50"/>
      <c r="K151" s="55"/>
      <c r="L151" s="164"/>
    </row>
    <row r="152" spans="2:12" ht="15">
      <c r="B152" s="197"/>
      <c r="C152" s="38">
        <v>22</v>
      </c>
      <c r="D152" s="39"/>
      <c r="E152" s="50"/>
      <c r="F152" s="55"/>
      <c r="G152" s="39"/>
      <c r="H152" s="39"/>
      <c r="I152" s="68"/>
      <c r="J152" s="50"/>
      <c r="K152" s="55"/>
      <c r="L152" s="164"/>
    </row>
    <row r="153" spans="2:12" ht="15">
      <c r="B153" s="197"/>
      <c r="C153" s="38">
        <v>23</v>
      </c>
      <c r="D153" s="39"/>
      <c r="E153" s="50"/>
      <c r="F153" s="55"/>
      <c r="G153" s="39"/>
      <c r="H153" s="39"/>
      <c r="I153" s="68"/>
      <c r="J153" s="50"/>
      <c r="K153" s="55"/>
      <c r="L153" s="164"/>
    </row>
    <row r="154" spans="2:12" ht="15">
      <c r="B154" s="197"/>
      <c r="C154" s="43">
        <v>24</v>
      </c>
      <c r="D154" s="44"/>
      <c r="E154" s="56"/>
      <c r="F154" s="56"/>
      <c r="G154" s="44"/>
      <c r="H154" s="44"/>
      <c r="I154" s="72"/>
      <c r="J154" s="56"/>
      <c r="K154" s="56"/>
      <c r="L154" s="164"/>
    </row>
    <row r="155" spans="2:12" ht="15">
      <c r="B155" s="197">
        <v>41890</v>
      </c>
      <c r="C155" s="36">
        <v>1</v>
      </c>
      <c r="D155" s="37"/>
      <c r="E155" s="54"/>
      <c r="F155" s="54"/>
      <c r="G155" s="37"/>
      <c r="H155" s="37"/>
      <c r="I155" s="73"/>
      <c r="J155" s="54"/>
      <c r="K155" s="54"/>
      <c r="L155" s="169"/>
    </row>
    <row r="156" spans="2:12" ht="15">
      <c r="B156" s="197"/>
      <c r="C156" s="38">
        <v>2</v>
      </c>
      <c r="D156" s="39"/>
      <c r="E156" s="50"/>
      <c r="F156" s="55"/>
      <c r="G156" s="39"/>
      <c r="H156" s="39"/>
      <c r="I156" s="68"/>
      <c r="J156" s="50"/>
      <c r="K156" s="55"/>
      <c r="L156" s="164"/>
    </row>
    <row r="157" spans="2:12" ht="15">
      <c r="B157" s="197"/>
      <c r="C157" s="38">
        <v>3</v>
      </c>
      <c r="D157" s="39"/>
      <c r="E157" s="50"/>
      <c r="F157" s="55"/>
      <c r="G157" s="39"/>
      <c r="H157" s="39"/>
      <c r="I157" s="68"/>
      <c r="J157" s="50"/>
      <c r="K157" s="55"/>
      <c r="L157" s="164"/>
    </row>
    <row r="158" spans="2:12" ht="15">
      <c r="B158" s="197"/>
      <c r="C158" s="38">
        <v>4</v>
      </c>
      <c r="D158" s="39"/>
      <c r="E158" s="50"/>
      <c r="F158" s="55"/>
      <c r="G158" s="39"/>
      <c r="H158" s="39"/>
      <c r="I158" s="68"/>
      <c r="J158" s="50"/>
      <c r="K158" s="55"/>
      <c r="L158" s="164"/>
    </row>
    <row r="159" spans="2:12" ht="15">
      <c r="B159" s="197"/>
      <c r="C159" s="38">
        <v>5</v>
      </c>
      <c r="D159" s="39"/>
      <c r="E159" s="50"/>
      <c r="F159" s="55"/>
      <c r="G159" s="39"/>
      <c r="H159" s="39"/>
      <c r="I159" s="68"/>
      <c r="J159" s="50"/>
      <c r="K159" s="55"/>
      <c r="L159" s="164"/>
    </row>
    <row r="160" spans="2:12" ht="15">
      <c r="B160" s="197"/>
      <c r="C160" s="38">
        <v>6</v>
      </c>
      <c r="D160" s="39"/>
      <c r="E160" s="50"/>
      <c r="F160" s="55"/>
      <c r="G160" s="39"/>
      <c r="H160" s="39"/>
      <c r="I160" s="68"/>
      <c r="J160" s="50"/>
      <c r="K160" s="55"/>
      <c r="L160" s="164"/>
    </row>
    <row r="161" spans="2:12" ht="15">
      <c r="B161" s="197"/>
      <c r="C161" s="38">
        <v>7</v>
      </c>
      <c r="D161" s="39"/>
      <c r="E161" s="50"/>
      <c r="F161" s="55"/>
      <c r="G161" s="39"/>
      <c r="H161" s="39"/>
      <c r="I161" s="68"/>
      <c r="J161" s="50"/>
      <c r="K161" s="55"/>
      <c r="L161" s="164"/>
    </row>
    <row r="162" spans="2:12" ht="15">
      <c r="B162" s="197"/>
      <c r="C162" s="38">
        <v>8</v>
      </c>
      <c r="D162" s="39"/>
      <c r="E162" s="50"/>
      <c r="F162" s="55"/>
      <c r="G162" s="39"/>
      <c r="H162" s="39"/>
      <c r="I162" s="68"/>
      <c r="J162" s="50"/>
      <c r="K162" s="55"/>
      <c r="L162" s="164"/>
    </row>
    <row r="163" spans="2:12" ht="15">
      <c r="B163" s="197"/>
      <c r="C163" s="38">
        <v>9</v>
      </c>
      <c r="D163" s="39"/>
      <c r="E163" s="50"/>
      <c r="F163" s="55"/>
      <c r="G163" s="39"/>
      <c r="H163" s="39"/>
      <c r="I163" s="68"/>
      <c r="J163" s="50"/>
      <c r="K163" s="55"/>
      <c r="L163" s="164"/>
    </row>
    <row r="164" spans="2:12" ht="15">
      <c r="B164" s="197"/>
      <c r="C164" s="38">
        <v>10</v>
      </c>
      <c r="D164" s="39"/>
      <c r="E164" s="50"/>
      <c r="F164" s="55"/>
      <c r="G164" s="39"/>
      <c r="H164" s="39"/>
      <c r="I164" s="68"/>
      <c r="J164" s="50"/>
      <c r="K164" s="55"/>
      <c r="L164" s="164"/>
    </row>
    <row r="165" spans="2:12" ht="15">
      <c r="B165" s="197"/>
      <c r="C165" s="38">
        <v>11</v>
      </c>
      <c r="D165" s="39"/>
      <c r="E165" s="50"/>
      <c r="F165" s="55"/>
      <c r="G165" s="39"/>
      <c r="H165" s="39"/>
      <c r="I165" s="68"/>
      <c r="J165" s="50"/>
      <c r="K165" s="55"/>
      <c r="L165" s="164"/>
    </row>
    <row r="166" spans="2:12" ht="15">
      <c r="B166" s="197"/>
      <c r="C166" s="38">
        <v>12</v>
      </c>
      <c r="D166" s="39"/>
      <c r="E166" s="50"/>
      <c r="F166" s="55"/>
      <c r="G166" s="39"/>
      <c r="H166" s="39"/>
      <c r="I166" s="68"/>
      <c r="J166" s="50"/>
      <c r="K166" s="55"/>
      <c r="L166" s="164"/>
    </row>
    <row r="167" spans="2:12" ht="15">
      <c r="B167" s="197"/>
      <c r="C167" s="38">
        <v>13</v>
      </c>
      <c r="D167" s="39"/>
      <c r="E167" s="50"/>
      <c r="F167" s="55"/>
      <c r="G167" s="39"/>
      <c r="H167" s="39"/>
      <c r="I167" s="68"/>
      <c r="J167" s="50"/>
      <c r="K167" s="55"/>
      <c r="L167" s="164"/>
    </row>
    <row r="168" spans="2:12" ht="15">
      <c r="B168" s="197"/>
      <c r="C168" s="38">
        <v>14</v>
      </c>
      <c r="D168" s="39"/>
      <c r="E168" s="50"/>
      <c r="F168" s="55"/>
      <c r="G168" s="39"/>
      <c r="H168" s="39"/>
      <c r="I168" s="68"/>
      <c r="J168" s="50"/>
      <c r="K168" s="55"/>
      <c r="L168" s="164"/>
    </row>
    <row r="169" spans="2:12" ht="15">
      <c r="B169" s="197"/>
      <c r="C169" s="38">
        <v>15</v>
      </c>
      <c r="D169" s="39"/>
      <c r="E169" s="50"/>
      <c r="F169" s="55"/>
      <c r="G169" s="39"/>
      <c r="H169" s="39"/>
      <c r="I169" s="68"/>
      <c r="J169" s="50"/>
      <c r="K169" s="55"/>
      <c r="L169" s="164"/>
    </row>
    <row r="170" spans="2:12" ht="15">
      <c r="B170" s="197"/>
      <c r="C170" s="38">
        <v>16</v>
      </c>
      <c r="D170" s="39"/>
      <c r="E170" s="50"/>
      <c r="F170" s="55"/>
      <c r="G170" s="39"/>
      <c r="H170" s="39"/>
      <c r="I170" s="68"/>
      <c r="J170" s="50"/>
      <c r="K170" s="55"/>
      <c r="L170" s="164"/>
    </row>
    <row r="171" spans="2:12" ht="15">
      <c r="B171" s="197"/>
      <c r="C171" s="38">
        <v>17</v>
      </c>
      <c r="D171" s="39"/>
      <c r="E171" s="50"/>
      <c r="F171" s="55"/>
      <c r="G171" s="39"/>
      <c r="H171" s="39"/>
      <c r="I171" s="68"/>
      <c r="J171" s="50"/>
      <c r="K171" s="55"/>
      <c r="L171" s="164"/>
    </row>
    <row r="172" spans="2:12" ht="15">
      <c r="B172" s="197"/>
      <c r="C172" s="38">
        <v>18</v>
      </c>
      <c r="D172" s="39"/>
      <c r="E172" s="50"/>
      <c r="F172" s="55"/>
      <c r="G172" s="39"/>
      <c r="H172" s="39"/>
      <c r="I172" s="68"/>
      <c r="J172" s="50"/>
      <c r="K172" s="55"/>
      <c r="L172" s="164"/>
    </row>
    <row r="173" spans="2:12" ht="15">
      <c r="B173" s="197"/>
      <c r="C173" s="38">
        <v>19</v>
      </c>
      <c r="D173" s="39"/>
      <c r="E173" s="50"/>
      <c r="F173" s="55"/>
      <c r="G173" s="39"/>
      <c r="H173" s="39"/>
      <c r="I173" s="68"/>
      <c r="J173" s="50"/>
      <c r="K173" s="55"/>
      <c r="L173" s="164"/>
    </row>
    <row r="174" spans="2:12" ht="15">
      <c r="B174" s="197"/>
      <c r="C174" s="38">
        <v>20</v>
      </c>
      <c r="D174" s="39"/>
      <c r="E174" s="50"/>
      <c r="F174" s="55"/>
      <c r="G174" s="39"/>
      <c r="H174" s="39"/>
      <c r="I174" s="68"/>
      <c r="J174" s="50"/>
      <c r="K174" s="55"/>
      <c r="L174" s="164"/>
    </row>
    <row r="175" spans="2:12" ht="15">
      <c r="B175" s="197"/>
      <c r="C175" s="38">
        <v>21</v>
      </c>
      <c r="D175" s="39"/>
      <c r="E175" s="50"/>
      <c r="F175" s="55"/>
      <c r="G175" s="39"/>
      <c r="H175" s="39"/>
      <c r="I175" s="68"/>
      <c r="J175" s="50"/>
      <c r="K175" s="55"/>
      <c r="L175" s="164"/>
    </row>
    <row r="176" spans="2:12" ht="15">
      <c r="B176" s="197"/>
      <c r="C176" s="38">
        <v>22</v>
      </c>
      <c r="D176" s="39"/>
      <c r="E176" s="50"/>
      <c r="F176" s="55"/>
      <c r="G176" s="39"/>
      <c r="H176" s="39"/>
      <c r="I176" s="68"/>
      <c r="J176" s="50"/>
      <c r="K176" s="55"/>
      <c r="L176" s="164"/>
    </row>
    <row r="177" spans="2:12" ht="15">
      <c r="B177" s="197"/>
      <c r="C177" s="38">
        <v>23</v>
      </c>
      <c r="D177" s="39"/>
      <c r="E177" s="50"/>
      <c r="F177" s="55"/>
      <c r="G177" s="39"/>
      <c r="H177" s="39"/>
      <c r="I177" s="68"/>
      <c r="J177" s="50"/>
      <c r="K177" s="55"/>
      <c r="L177" s="164"/>
    </row>
    <row r="178" spans="2:12" ht="15">
      <c r="B178" s="197"/>
      <c r="C178" s="40">
        <v>24</v>
      </c>
      <c r="D178" s="41"/>
      <c r="E178" s="56"/>
      <c r="F178" s="56"/>
      <c r="G178" s="41"/>
      <c r="H178" s="41"/>
      <c r="I178" s="74"/>
      <c r="J178" s="56"/>
      <c r="K178" s="56"/>
      <c r="L178" s="164"/>
    </row>
    <row r="179" spans="2:12" ht="15">
      <c r="B179" s="197">
        <v>41891</v>
      </c>
      <c r="C179" s="36">
        <v>1</v>
      </c>
      <c r="D179" s="42"/>
      <c r="E179" s="54"/>
      <c r="F179" s="54"/>
      <c r="G179" s="42"/>
      <c r="H179" s="42"/>
      <c r="I179" s="71"/>
      <c r="J179" s="54"/>
      <c r="K179" s="54"/>
      <c r="L179" s="169"/>
    </row>
    <row r="180" spans="2:12" ht="15">
      <c r="B180" s="197"/>
      <c r="C180" s="38">
        <v>2</v>
      </c>
      <c r="D180" s="39"/>
      <c r="E180" s="50"/>
      <c r="F180" s="55"/>
      <c r="G180" s="39"/>
      <c r="H180" s="39"/>
      <c r="I180" s="68"/>
      <c r="J180" s="50"/>
      <c r="K180" s="55"/>
      <c r="L180" s="164"/>
    </row>
    <row r="181" spans="2:12" ht="15">
      <c r="B181" s="197"/>
      <c r="C181" s="38">
        <v>3</v>
      </c>
      <c r="D181" s="39"/>
      <c r="E181" s="50"/>
      <c r="F181" s="55"/>
      <c r="G181" s="39"/>
      <c r="H181" s="39"/>
      <c r="I181" s="68"/>
      <c r="J181" s="50"/>
      <c r="K181" s="55"/>
      <c r="L181" s="164"/>
    </row>
    <row r="182" spans="2:12" ht="15">
      <c r="B182" s="197"/>
      <c r="C182" s="38">
        <v>4</v>
      </c>
      <c r="D182" s="39"/>
      <c r="E182" s="50"/>
      <c r="F182" s="55"/>
      <c r="G182" s="39"/>
      <c r="H182" s="39"/>
      <c r="I182" s="68"/>
      <c r="J182" s="50"/>
      <c r="K182" s="55"/>
      <c r="L182" s="164"/>
    </row>
    <row r="183" spans="2:12" ht="15">
      <c r="B183" s="197"/>
      <c r="C183" s="38">
        <v>5</v>
      </c>
      <c r="D183" s="39"/>
      <c r="E183" s="50"/>
      <c r="F183" s="55"/>
      <c r="G183" s="39"/>
      <c r="H183" s="39"/>
      <c r="I183" s="68"/>
      <c r="J183" s="50"/>
      <c r="K183" s="55"/>
      <c r="L183" s="164"/>
    </row>
    <row r="184" spans="2:12" ht="15">
      <c r="B184" s="197"/>
      <c r="C184" s="38">
        <v>6</v>
      </c>
      <c r="D184" s="39"/>
      <c r="E184" s="50"/>
      <c r="F184" s="55"/>
      <c r="G184" s="39"/>
      <c r="H184" s="39"/>
      <c r="I184" s="68"/>
      <c r="J184" s="50"/>
      <c r="K184" s="55"/>
      <c r="L184" s="164"/>
    </row>
    <row r="185" spans="2:12" ht="15">
      <c r="B185" s="197"/>
      <c r="C185" s="38">
        <v>7</v>
      </c>
      <c r="D185" s="39"/>
      <c r="E185" s="50"/>
      <c r="F185" s="55"/>
      <c r="G185" s="39"/>
      <c r="H185" s="39"/>
      <c r="I185" s="68"/>
      <c r="J185" s="50"/>
      <c r="K185" s="55"/>
      <c r="L185" s="164"/>
    </row>
    <row r="186" spans="2:12" ht="15">
      <c r="B186" s="197"/>
      <c r="C186" s="38">
        <v>8</v>
      </c>
      <c r="D186" s="39"/>
      <c r="E186" s="50"/>
      <c r="F186" s="55"/>
      <c r="G186" s="39"/>
      <c r="H186" s="39"/>
      <c r="I186" s="68"/>
      <c r="J186" s="50"/>
      <c r="K186" s="55"/>
      <c r="L186" s="164"/>
    </row>
    <row r="187" spans="2:12" ht="15">
      <c r="B187" s="197"/>
      <c r="C187" s="38">
        <v>9</v>
      </c>
      <c r="D187" s="39"/>
      <c r="E187" s="50"/>
      <c r="F187" s="55"/>
      <c r="G187" s="39"/>
      <c r="H187" s="39"/>
      <c r="I187" s="68"/>
      <c r="J187" s="50"/>
      <c r="K187" s="55"/>
      <c r="L187" s="164"/>
    </row>
    <row r="188" spans="2:12" ht="15">
      <c r="B188" s="197"/>
      <c r="C188" s="38">
        <v>10</v>
      </c>
      <c r="D188" s="39"/>
      <c r="E188" s="50"/>
      <c r="F188" s="55"/>
      <c r="G188" s="39"/>
      <c r="H188" s="39"/>
      <c r="I188" s="68"/>
      <c r="J188" s="50"/>
      <c r="K188" s="55"/>
      <c r="L188" s="164"/>
    </row>
    <row r="189" spans="2:12" ht="15">
      <c r="B189" s="197"/>
      <c r="C189" s="38">
        <v>11</v>
      </c>
      <c r="D189" s="39"/>
      <c r="E189" s="50"/>
      <c r="F189" s="55"/>
      <c r="G189" s="39"/>
      <c r="H189" s="39"/>
      <c r="I189" s="68"/>
      <c r="J189" s="50"/>
      <c r="K189" s="55"/>
      <c r="L189" s="164"/>
    </row>
    <row r="190" spans="2:12" ht="15">
      <c r="B190" s="197"/>
      <c r="C190" s="38">
        <v>12</v>
      </c>
      <c r="D190" s="39"/>
      <c r="E190" s="50"/>
      <c r="F190" s="55"/>
      <c r="G190" s="39"/>
      <c r="H190" s="39"/>
      <c r="I190" s="68"/>
      <c r="J190" s="50"/>
      <c r="K190" s="55"/>
      <c r="L190" s="164"/>
    </row>
    <row r="191" spans="2:12" ht="15">
      <c r="B191" s="197"/>
      <c r="C191" s="38">
        <v>13</v>
      </c>
      <c r="D191" s="39"/>
      <c r="E191" s="50"/>
      <c r="F191" s="55"/>
      <c r="G191" s="39"/>
      <c r="H191" s="39"/>
      <c r="I191" s="68"/>
      <c r="J191" s="50"/>
      <c r="K191" s="55"/>
      <c r="L191" s="164"/>
    </row>
    <row r="192" spans="2:12" ht="15">
      <c r="B192" s="197"/>
      <c r="C192" s="38">
        <v>14</v>
      </c>
      <c r="D192" s="39"/>
      <c r="E192" s="50"/>
      <c r="F192" s="55"/>
      <c r="G192" s="39"/>
      <c r="H192" s="39"/>
      <c r="I192" s="68"/>
      <c r="J192" s="50"/>
      <c r="K192" s="55"/>
      <c r="L192" s="164"/>
    </row>
    <row r="193" spans="2:12" ht="15">
      <c r="B193" s="197"/>
      <c r="C193" s="38">
        <v>15</v>
      </c>
      <c r="D193" s="39"/>
      <c r="E193" s="50"/>
      <c r="F193" s="55"/>
      <c r="G193" s="39"/>
      <c r="H193" s="39"/>
      <c r="I193" s="68"/>
      <c r="J193" s="50"/>
      <c r="K193" s="55"/>
      <c r="L193" s="164"/>
    </row>
    <row r="194" spans="2:12" ht="15">
      <c r="B194" s="197"/>
      <c r="C194" s="38">
        <v>16</v>
      </c>
      <c r="D194" s="39"/>
      <c r="E194" s="50"/>
      <c r="F194" s="55"/>
      <c r="G194" s="39"/>
      <c r="H194" s="39"/>
      <c r="I194" s="68"/>
      <c r="J194" s="50"/>
      <c r="K194" s="55"/>
      <c r="L194" s="164"/>
    </row>
    <row r="195" spans="2:12" ht="15">
      <c r="B195" s="197"/>
      <c r="C195" s="38">
        <v>17</v>
      </c>
      <c r="D195" s="39"/>
      <c r="E195" s="50"/>
      <c r="F195" s="55"/>
      <c r="G195" s="39"/>
      <c r="H195" s="39"/>
      <c r="I195" s="68"/>
      <c r="J195" s="50"/>
      <c r="K195" s="55"/>
      <c r="L195" s="164"/>
    </row>
    <row r="196" spans="2:12" ht="15">
      <c r="B196" s="197"/>
      <c r="C196" s="38">
        <v>18</v>
      </c>
      <c r="D196" s="39"/>
      <c r="E196" s="50"/>
      <c r="F196" s="55"/>
      <c r="G196" s="39"/>
      <c r="H196" s="39"/>
      <c r="I196" s="68"/>
      <c r="J196" s="50"/>
      <c r="K196" s="55"/>
      <c r="L196" s="164"/>
    </row>
    <row r="197" spans="2:12" ht="15">
      <c r="B197" s="197"/>
      <c r="C197" s="38">
        <v>19</v>
      </c>
      <c r="D197" s="39"/>
      <c r="E197" s="50"/>
      <c r="F197" s="55"/>
      <c r="G197" s="39"/>
      <c r="H197" s="39"/>
      <c r="I197" s="68"/>
      <c r="J197" s="50"/>
      <c r="K197" s="55"/>
      <c r="L197" s="164"/>
    </row>
    <row r="198" spans="2:12" ht="15">
      <c r="B198" s="197"/>
      <c r="C198" s="38">
        <v>20</v>
      </c>
      <c r="D198" s="39"/>
      <c r="E198" s="50"/>
      <c r="F198" s="55"/>
      <c r="G198" s="39"/>
      <c r="H198" s="39"/>
      <c r="I198" s="68"/>
      <c r="J198" s="50"/>
      <c r="K198" s="55"/>
      <c r="L198" s="164"/>
    </row>
    <row r="199" spans="2:12" ht="15">
      <c r="B199" s="197"/>
      <c r="C199" s="38">
        <v>21</v>
      </c>
      <c r="D199" s="39"/>
      <c r="E199" s="50"/>
      <c r="F199" s="55"/>
      <c r="G199" s="39"/>
      <c r="H199" s="39"/>
      <c r="I199" s="68"/>
      <c r="J199" s="50"/>
      <c r="K199" s="55"/>
      <c r="L199" s="164"/>
    </row>
    <row r="200" spans="2:12" ht="15">
      <c r="B200" s="197"/>
      <c r="C200" s="38">
        <v>22</v>
      </c>
      <c r="D200" s="39"/>
      <c r="E200" s="50"/>
      <c r="F200" s="55"/>
      <c r="G200" s="39"/>
      <c r="H200" s="39"/>
      <c r="I200" s="68"/>
      <c r="J200" s="50"/>
      <c r="K200" s="55"/>
      <c r="L200" s="164"/>
    </row>
    <row r="201" spans="2:12" ht="15">
      <c r="B201" s="197"/>
      <c r="C201" s="38">
        <v>23</v>
      </c>
      <c r="D201" s="39"/>
      <c r="E201" s="50"/>
      <c r="F201" s="55"/>
      <c r="G201" s="39"/>
      <c r="H201" s="39"/>
      <c r="I201" s="68"/>
      <c r="J201" s="50"/>
      <c r="K201" s="55"/>
      <c r="L201" s="164"/>
    </row>
    <row r="202" spans="2:12" ht="15">
      <c r="B202" s="197"/>
      <c r="C202" s="43">
        <v>24</v>
      </c>
      <c r="D202" s="44"/>
      <c r="E202" s="56"/>
      <c r="F202" s="56"/>
      <c r="G202" s="44"/>
      <c r="H202" s="44"/>
      <c r="I202" s="72"/>
      <c r="J202" s="56"/>
      <c r="K202" s="56"/>
      <c r="L202" s="164"/>
    </row>
    <row r="203" spans="2:12" ht="15">
      <c r="B203" s="197">
        <v>41892</v>
      </c>
      <c r="C203" s="36">
        <v>1</v>
      </c>
      <c r="D203" s="37"/>
      <c r="E203" s="54"/>
      <c r="F203" s="54"/>
      <c r="G203" s="37"/>
      <c r="H203" s="37"/>
      <c r="I203" s="73"/>
      <c r="J203" s="54"/>
      <c r="K203" s="54"/>
      <c r="L203" s="169"/>
    </row>
    <row r="204" spans="2:12" ht="15">
      <c r="B204" s="197"/>
      <c r="C204" s="38">
        <v>2</v>
      </c>
      <c r="D204" s="39"/>
      <c r="E204" s="50"/>
      <c r="F204" s="55"/>
      <c r="G204" s="39"/>
      <c r="H204" s="39"/>
      <c r="I204" s="68"/>
      <c r="J204" s="50"/>
      <c r="K204" s="55"/>
      <c r="L204" s="164"/>
    </row>
    <row r="205" spans="2:12" ht="15">
      <c r="B205" s="197"/>
      <c r="C205" s="38">
        <v>3</v>
      </c>
      <c r="D205" s="39"/>
      <c r="E205" s="50"/>
      <c r="F205" s="55"/>
      <c r="G205" s="39"/>
      <c r="H205" s="39"/>
      <c r="I205" s="68"/>
      <c r="J205" s="50"/>
      <c r="K205" s="55"/>
      <c r="L205" s="164"/>
    </row>
    <row r="206" spans="2:12" ht="15">
      <c r="B206" s="197"/>
      <c r="C206" s="38">
        <v>4</v>
      </c>
      <c r="D206" s="39"/>
      <c r="E206" s="50"/>
      <c r="F206" s="55"/>
      <c r="G206" s="39"/>
      <c r="H206" s="39"/>
      <c r="I206" s="68"/>
      <c r="J206" s="50"/>
      <c r="K206" s="55"/>
      <c r="L206" s="164"/>
    </row>
    <row r="207" spans="2:12" ht="15">
      <c r="B207" s="197"/>
      <c r="C207" s="38">
        <v>5</v>
      </c>
      <c r="D207" s="39"/>
      <c r="E207" s="50"/>
      <c r="F207" s="55"/>
      <c r="G207" s="39"/>
      <c r="H207" s="39"/>
      <c r="I207" s="68"/>
      <c r="J207" s="50"/>
      <c r="K207" s="55"/>
      <c r="L207" s="164"/>
    </row>
    <row r="208" spans="2:12" ht="15">
      <c r="B208" s="197"/>
      <c r="C208" s="38">
        <v>6</v>
      </c>
      <c r="D208" s="39"/>
      <c r="E208" s="50"/>
      <c r="F208" s="55"/>
      <c r="G208" s="39"/>
      <c r="H208" s="39"/>
      <c r="I208" s="68"/>
      <c r="J208" s="50"/>
      <c r="K208" s="55"/>
      <c r="L208" s="164"/>
    </row>
    <row r="209" spans="2:12" ht="15">
      <c r="B209" s="197"/>
      <c r="C209" s="38">
        <v>7</v>
      </c>
      <c r="D209" s="39"/>
      <c r="E209" s="50"/>
      <c r="F209" s="55"/>
      <c r="G209" s="39"/>
      <c r="H209" s="39"/>
      <c r="I209" s="68"/>
      <c r="J209" s="50"/>
      <c r="K209" s="55"/>
      <c r="L209" s="164"/>
    </row>
    <row r="210" spans="2:12" ht="15">
      <c r="B210" s="197"/>
      <c r="C210" s="38">
        <v>8</v>
      </c>
      <c r="D210" s="39"/>
      <c r="E210" s="50"/>
      <c r="F210" s="55"/>
      <c r="G210" s="39"/>
      <c r="H210" s="39"/>
      <c r="I210" s="68"/>
      <c r="J210" s="50"/>
      <c r="K210" s="55"/>
      <c r="L210" s="164"/>
    </row>
    <row r="211" spans="2:12" ht="15">
      <c r="B211" s="197"/>
      <c r="C211" s="38">
        <v>9</v>
      </c>
      <c r="D211" s="39"/>
      <c r="E211" s="50"/>
      <c r="F211" s="55"/>
      <c r="G211" s="39"/>
      <c r="H211" s="39"/>
      <c r="I211" s="68"/>
      <c r="J211" s="50"/>
      <c r="K211" s="55"/>
      <c r="L211" s="164"/>
    </row>
    <row r="212" spans="2:12" ht="15">
      <c r="B212" s="197"/>
      <c r="C212" s="38">
        <v>10</v>
      </c>
      <c r="D212" s="39"/>
      <c r="E212" s="50"/>
      <c r="F212" s="55"/>
      <c r="G212" s="39"/>
      <c r="H212" s="39"/>
      <c r="I212" s="68"/>
      <c r="J212" s="50"/>
      <c r="K212" s="55"/>
      <c r="L212" s="164"/>
    </row>
    <row r="213" spans="2:12" ht="15">
      <c r="B213" s="197"/>
      <c r="C213" s="38">
        <v>11</v>
      </c>
      <c r="D213" s="39"/>
      <c r="E213" s="50"/>
      <c r="F213" s="55"/>
      <c r="G213" s="39"/>
      <c r="H213" s="39"/>
      <c r="I213" s="68"/>
      <c r="J213" s="50"/>
      <c r="K213" s="55"/>
      <c r="L213" s="164"/>
    </row>
    <row r="214" spans="2:12" ht="15">
      <c r="B214" s="197"/>
      <c r="C214" s="38">
        <v>12</v>
      </c>
      <c r="D214" s="39"/>
      <c r="E214" s="50"/>
      <c r="F214" s="55"/>
      <c r="G214" s="39"/>
      <c r="H214" s="39"/>
      <c r="I214" s="68"/>
      <c r="J214" s="50"/>
      <c r="K214" s="55"/>
      <c r="L214" s="164"/>
    </row>
    <row r="215" spans="2:12" ht="15">
      <c r="B215" s="197"/>
      <c r="C215" s="38">
        <v>13</v>
      </c>
      <c r="D215" s="39"/>
      <c r="E215" s="50"/>
      <c r="F215" s="55"/>
      <c r="G215" s="39"/>
      <c r="H215" s="39"/>
      <c r="I215" s="68"/>
      <c r="J215" s="50"/>
      <c r="K215" s="55"/>
      <c r="L215" s="164"/>
    </row>
    <row r="216" spans="2:12" ht="15">
      <c r="B216" s="197"/>
      <c r="C216" s="38">
        <v>14</v>
      </c>
      <c r="D216" s="39"/>
      <c r="E216" s="50"/>
      <c r="F216" s="55"/>
      <c r="G216" s="39"/>
      <c r="H216" s="39"/>
      <c r="I216" s="68"/>
      <c r="J216" s="50"/>
      <c r="K216" s="55"/>
      <c r="L216" s="164"/>
    </row>
    <row r="217" spans="2:12" ht="15">
      <c r="B217" s="197"/>
      <c r="C217" s="38">
        <v>15</v>
      </c>
      <c r="D217" s="39"/>
      <c r="E217" s="50"/>
      <c r="F217" s="55"/>
      <c r="G217" s="39"/>
      <c r="H217" s="39"/>
      <c r="I217" s="68"/>
      <c r="J217" s="50"/>
      <c r="K217" s="55"/>
      <c r="L217" s="164"/>
    </row>
    <row r="218" spans="2:12" ht="15">
      <c r="B218" s="197"/>
      <c r="C218" s="38">
        <v>16</v>
      </c>
      <c r="D218" s="39"/>
      <c r="E218" s="50"/>
      <c r="F218" s="55"/>
      <c r="G218" s="39"/>
      <c r="H218" s="39"/>
      <c r="I218" s="68"/>
      <c r="J218" s="50"/>
      <c r="K218" s="55"/>
      <c r="L218" s="164"/>
    </row>
    <row r="219" spans="2:12" ht="15">
      <c r="B219" s="197"/>
      <c r="C219" s="38">
        <v>17</v>
      </c>
      <c r="D219" s="39"/>
      <c r="E219" s="50"/>
      <c r="F219" s="55"/>
      <c r="G219" s="39"/>
      <c r="H219" s="39"/>
      <c r="I219" s="68"/>
      <c r="J219" s="50"/>
      <c r="K219" s="55"/>
      <c r="L219" s="164"/>
    </row>
    <row r="220" spans="2:12" ht="15">
      <c r="B220" s="197"/>
      <c r="C220" s="38">
        <v>18</v>
      </c>
      <c r="D220" s="39"/>
      <c r="E220" s="50"/>
      <c r="F220" s="55"/>
      <c r="G220" s="39"/>
      <c r="H220" s="39"/>
      <c r="I220" s="68"/>
      <c r="J220" s="50"/>
      <c r="K220" s="55"/>
      <c r="L220" s="164"/>
    </row>
    <row r="221" spans="2:12" ht="15">
      <c r="B221" s="197"/>
      <c r="C221" s="38">
        <v>19</v>
      </c>
      <c r="D221" s="39"/>
      <c r="E221" s="50"/>
      <c r="F221" s="55"/>
      <c r="G221" s="39"/>
      <c r="H221" s="39"/>
      <c r="I221" s="68"/>
      <c r="J221" s="50"/>
      <c r="K221" s="55"/>
      <c r="L221" s="164"/>
    </row>
    <row r="222" spans="2:12" ht="15">
      <c r="B222" s="197"/>
      <c r="C222" s="38">
        <v>20</v>
      </c>
      <c r="D222" s="39"/>
      <c r="E222" s="50"/>
      <c r="F222" s="55"/>
      <c r="G222" s="39"/>
      <c r="H222" s="39"/>
      <c r="I222" s="68"/>
      <c r="J222" s="50"/>
      <c r="K222" s="55"/>
      <c r="L222" s="164"/>
    </row>
    <row r="223" spans="2:12" ht="15">
      <c r="B223" s="197"/>
      <c r="C223" s="38">
        <v>21</v>
      </c>
      <c r="D223" s="39"/>
      <c r="E223" s="50"/>
      <c r="F223" s="55"/>
      <c r="G223" s="39"/>
      <c r="H223" s="39"/>
      <c r="I223" s="68"/>
      <c r="J223" s="50"/>
      <c r="K223" s="55"/>
      <c r="L223" s="164"/>
    </row>
    <row r="224" spans="2:12" ht="15">
      <c r="B224" s="197"/>
      <c r="C224" s="38">
        <v>22</v>
      </c>
      <c r="D224" s="39"/>
      <c r="E224" s="50"/>
      <c r="F224" s="55"/>
      <c r="G224" s="39"/>
      <c r="H224" s="39"/>
      <c r="I224" s="68"/>
      <c r="J224" s="50"/>
      <c r="K224" s="55"/>
      <c r="L224" s="164"/>
    </row>
    <row r="225" spans="2:12" ht="15">
      <c r="B225" s="197"/>
      <c r="C225" s="38">
        <v>23</v>
      </c>
      <c r="D225" s="39"/>
      <c r="E225" s="50"/>
      <c r="F225" s="55"/>
      <c r="G225" s="39"/>
      <c r="H225" s="39"/>
      <c r="I225" s="68"/>
      <c r="J225" s="50"/>
      <c r="K225" s="55"/>
      <c r="L225" s="164"/>
    </row>
    <row r="226" spans="2:12" ht="15">
      <c r="B226" s="197"/>
      <c r="C226" s="43">
        <v>24</v>
      </c>
      <c r="D226" s="41"/>
      <c r="E226" s="56"/>
      <c r="F226" s="56"/>
      <c r="G226" s="41"/>
      <c r="H226" s="41"/>
      <c r="I226" s="74"/>
      <c r="J226" s="56"/>
      <c r="K226" s="56"/>
      <c r="L226" s="164"/>
    </row>
    <row r="227" spans="2:12" ht="15">
      <c r="B227" s="197">
        <v>41893</v>
      </c>
      <c r="C227" s="36">
        <v>1</v>
      </c>
      <c r="D227" s="42"/>
      <c r="E227" s="54"/>
      <c r="F227" s="54"/>
      <c r="G227" s="42"/>
      <c r="H227" s="42"/>
      <c r="I227" s="71"/>
      <c r="J227" s="54"/>
      <c r="K227" s="54"/>
      <c r="L227" s="169"/>
    </row>
    <row r="228" spans="2:12" ht="15">
      <c r="B228" s="197"/>
      <c r="C228" s="38">
        <v>2</v>
      </c>
      <c r="D228" s="39"/>
      <c r="E228" s="50"/>
      <c r="F228" s="55"/>
      <c r="G228" s="39"/>
      <c r="H228" s="39"/>
      <c r="I228" s="68"/>
      <c r="J228" s="50"/>
      <c r="K228" s="55"/>
      <c r="L228" s="164"/>
    </row>
    <row r="229" spans="2:12" ht="15">
      <c r="B229" s="197"/>
      <c r="C229" s="38">
        <v>3</v>
      </c>
      <c r="D229" s="39"/>
      <c r="E229" s="50"/>
      <c r="F229" s="55"/>
      <c r="G229" s="39"/>
      <c r="H229" s="39"/>
      <c r="I229" s="68"/>
      <c r="J229" s="50"/>
      <c r="K229" s="55"/>
      <c r="L229" s="164"/>
    </row>
    <row r="230" spans="2:12" ht="15">
      <c r="B230" s="197"/>
      <c r="C230" s="38">
        <v>4</v>
      </c>
      <c r="D230" s="39"/>
      <c r="E230" s="50"/>
      <c r="F230" s="55"/>
      <c r="G230" s="39"/>
      <c r="H230" s="39"/>
      <c r="I230" s="68"/>
      <c r="J230" s="50"/>
      <c r="K230" s="55"/>
      <c r="L230" s="164"/>
    </row>
    <row r="231" spans="2:12" ht="15">
      <c r="B231" s="197"/>
      <c r="C231" s="38">
        <v>5</v>
      </c>
      <c r="D231" s="39"/>
      <c r="E231" s="50"/>
      <c r="F231" s="55"/>
      <c r="G231" s="39"/>
      <c r="H231" s="39"/>
      <c r="I231" s="68"/>
      <c r="J231" s="50"/>
      <c r="K231" s="55"/>
      <c r="L231" s="164"/>
    </row>
    <row r="232" spans="2:12" ht="15">
      <c r="B232" s="197"/>
      <c r="C232" s="38">
        <v>6</v>
      </c>
      <c r="D232" s="39"/>
      <c r="E232" s="50"/>
      <c r="F232" s="55"/>
      <c r="G232" s="39"/>
      <c r="H232" s="39"/>
      <c r="I232" s="68"/>
      <c r="J232" s="50"/>
      <c r="K232" s="55"/>
      <c r="L232" s="164"/>
    </row>
    <row r="233" spans="2:12" ht="15">
      <c r="B233" s="197"/>
      <c r="C233" s="38">
        <v>7</v>
      </c>
      <c r="D233" s="39"/>
      <c r="E233" s="50"/>
      <c r="F233" s="55"/>
      <c r="G233" s="39"/>
      <c r="H233" s="39"/>
      <c r="I233" s="68"/>
      <c r="J233" s="50"/>
      <c r="K233" s="55"/>
      <c r="L233" s="164"/>
    </row>
    <row r="234" spans="2:12" ht="15">
      <c r="B234" s="197"/>
      <c r="C234" s="38">
        <v>8</v>
      </c>
      <c r="D234" s="39"/>
      <c r="E234" s="50"/>
      <c r="F234" s="55"/>
      <c r="G234" s="39"/>
      <c r="H234" s="39"/>
      <c r="I234" s="68"/>
      <c r="J234" s="50"/>
      <c r="K234" s="55"/>
      <c r="L234" s="164"/>
    </row>
    <row r="235" spans="2:12" ht="15">
      <c r="B235" s="197"/>
      <c r="C235" s="38">
        <v>9</v>
      </c>
      <c r="D235" s="39"/>
      <c r="E235" s="50"/>
      <c r="F235" s="55"/>
      <c r="G235" s="39"/>
      <c r="H235" s="39"/>
      <c r="I235" s="68"/>
      <c r="J235" s="50"/>
      <c r="K235" s="55"/>
      <c r="L235" s="164"/>
    </row>
    <row r="236" spans="2:12" ht="15">
      <c r="B236" s="197"/>
      <c r="C236" s="38">
        <v>10</v>
      </c>
      <c r="D236" s="39"/>
      <c r="E236" s="50"/>
      <c r="F236" s="55"/>
      <c r="G236" s="39"/>
      <c r="H236" s="39"/>
      <c r="I236" s="68"/>
      <c r="J236" s="50"/>
      <c r="K236" s="55"/>
      <c r="L236" s="164"/>
    </row>
    <row r="237" spans="2:12" ht="15">
      <c r="B237" s="197"/>
      <c r="C237" s="38">
        <v>11</v>
      </c>
      <c r="D237" s="39"/>
      <c r="E237" s="50"/>
      <c r="F237" s="55"/>
      <c r="G237" s="39"/>
      <c r="H237" s="39"/>
      <c r="I237" s="68"/>
      <c r="J237" s="50"/>
      <c r="K237" s="55"/>
      <c r="L237" s="164"/>
    </row>
    <row r="238" spans="2:12" ht="15">
      <c r="B238" s="197"/>
      <c r="C238" s="38">
        <v>12</v>
      </c>
      <c r="D238" s="39"/>
      <c r="E238" s="50"/>
      <c r="F238" s="55"/>
      <c r="G238" s="39"/>
      <c r="H238" s="39"/>
      <c r="I238" s="68"/>
      <c r="J238" s="50"/>
      <c r="K238" s="55"/>
      <c r="L238" s="164"/>
    </row>
    <row r="239" spans="2:12" ht="15">
      <c r="B239" s="197"/>
      <c r="C239" s="38">
        <v>13</v>
      </c>
      <c r="D239" s="39"/>
      <c r="E239" s="50"/>
      <c r="F239" s="55"/>
      <c r="G239" s="39"/>
      <c r="H239" s="39"/>
      <c r="I239" s="68"/>
      <c r="J239" s="50"/>
      <c r="K239" s="55"/>
      <c r="L239" s="164"/>
    </row>
    <row r="240" spans="2:12" ht="15">
      <c r="B240" s="197"/>
      <c r="C240" s="38">
        <v>14</v>
      </c>
      <c r="D240" s="39"/>
      <c r="E240" s="50"/>
      <c r="F240" s="55"/>
      <c r="G240" s="39"/>
      <c r="H240" s="39"/>
      <c r="I240" s="68"/>
      <c r="J240" s="50"/>
      <c r="K240" s="55"/>
      <c r="L240" s="164"/>
    </row>
    <row r="241" spans="2:12" ht="15">
      <c r="B241" s="197"/>
      <c r="C241" s="38">
        <v>15</v>
      </c>
      <c r="D241" s="39"/>
      <c r="E241" s="50"/>
      <c r="F241" s="55"/>
      <c r="G241" s="39"/>
      <c r="H241" s="39"/>
      <c r="I241" s="68"/>
      <c r="J241" s="50"/>
      <c r="K241" s="55"/>
      <c r="L241" s="164"/>
    </row>
    <row r="242" spans="2:12" ht="15">
      <c r="B242" s="197"/>
      <c r="C242" s="38">
        <v>16</v>
      </c>
      <c r="D242" s="39"/>
      <c r="E242" s="50"/>
      <c r="F242" s="55"/>
      <c r="G242" s="39"/>
      <c r="H242" s="39"/>
      <c r="I242" s="68"/>
      <c r="J242" s="50"/>
      <c r="K242" s="55"/>
      <c r="L242" s="164"/>
    </row>
    <row r="243" spans="2:12" ht="15">
      <c r="B243" s="197"/>
      <c r="C243" s="38">
        <v>17</v>
      </c>
      <c r="D243" s="39"/>
      <c r="E243" s="50"/>
      <c r="F243" s="55"/>
      <c r="G243" s="39"/>
      <c r="H243" s="39"/>
      <c r="I243" s="68"/>
      <c r="J243" s="50"/>
      <c r="K243" s="55"/>
      <c r="L243" s="164"/>
    </row>
    <row r="244" spans="2:12" ht="15">
      <c r="B244" s="197"/>
      <c r="C244" s="38">
        <v>18</v>
      </c>
      <c r="D244" s="39"/>
      <c r="E244" s="50"/>
      <c r="F244" s="55"/>
      <c r="G244" s="39"/>
      <c r="H244" s="39"/>
      <c r="I244" s="68"/>
      <c r="J244" s="50"/>
      <c r="K244" s="55"/>
      <c r="L244" s="164"/>
    </row>
    <row r="245" spans="2:12" ht="15">
      <c r="B245" s="197"/>
      <c r="C245" s="38">
        <v>19</v>
      </c>
      <c r="D245" s="39"/>
      <c r="E245" s="50"/>
      <c r="F245" s="55"/>
      <c r="G245" s="39"/>
      <c r="H245" s="39"/>
      <c r="I245" s="68"/>
      <c r="J245" s="50"/>
      <c r="K245" s="55"/>
      <c r="L245" s="164"/>
    </row>
    <row r="246" spans="2:12" ht="15">
      <c r="B246" s="197"/>
      <c r="C246" s="38">
        <v>20</v>
      </c>
      <c r="D246" s="39"/>
      <c r="E246" s="50"/>
      <c r="F246" s="55"/>
      <c r="G246" s="39"/>
      <c r="H246" s="39"/>
      <c r="I246" s="68"/>
      <c r="J246" s="50"/>
      <c r="K246" s="55"/>
      <c r="L246" s="164"/>
    </row>
    <row r="247" spans="2:12" ht="15">
      <c r="B247" s="197"/>
      <c r="C247" s="38">
        <v>21</v>
      </c>
      <c r="D247" s="39"/>
      <c r="E247" s="50"/>
      <c r="F247" s="55"/>
      <c r="G247" s="39"/>
      <c r="H247" s="39"/>
      <c r="I247" s="68"/>
      <c r="J247" s="50"/>
      <c r="K247" s="55"/>
      <c r="L247" s="164"/>
    </row>
    <row r="248" spans="2:12" ht="15">
      <c r="B248" s="197"/>
      <c r="C248" s="38">
        <v>22</v>
      </c>
      <c r="D248" s="39"/>
      <c r="E248" s="50"/>
      <c r="F248" s="55"/>
      <c r="G248" s="39"/>
      <c r="H248" s="39"/>
      <c r="I248" s="68"/>
      <c r="J248" s="50"/>
      <c r="K248" s="55"/>
      <c r="L248" s="164"/>
    </row>
    <row r="249" spans="2:12" ht="15">
      <c r="B249" s="197"/>
      <c r="C249" s="38">
        <v>23</v>
      </c>
      <c r="D249" s="39"/>
      <c r="E249" s="50"/>
      <c r="F249" s="55"/>
      <c r="G249" s="39"/>
      <c r="H249" s="39"/>
      <c r="I249" s="68"/>
      <c r="J249" s="50"/>
      <c r="K249" s="55"/>
      <c r="L249" s="164"/>
    </row>
    <row r="250" spans="2:12" ht="15">
      <c r="B250" s="197"/>
      <c r="C250" s="40">
        <v>24</v>
      </c>
      <c r="D250" s="44"/>
      <c r="E250" s="56"/>
      <c r="F250" s="56"/>
      <c r="G250" s="44"/>
      <c r="H250" s="44"/>
      <c r="I250" s="72"/>
      <c r="J250" s="56"/>
      <c r="K250" s="56"/>
      <c r="L250" s="164"/>
    </row>
    <row r="251" spans="2:12" ht="15">
      <c r="B251" s="197">
        <v>41894</v>
      </c>
      <c r="C251" s="36">
        <v>1</v>
      </c>
      <c r="D251" s="37"/>
      <c r="E251" s="54"/>
      <c r="F251" s="54"/>
      <c r="G251" s="37"/>
      <c r="H251" s="37"/>
      <c r="I251" s="73"/>
      <c r="J251" s="54"/>
      <c r="K251" s="54"/>
      <c r="L251" s="169"/>
    </row>
    <row r="252" spans="2:12" ht="15">
      <c r="B252" s="197"/>
      <c r="C252" s="38">
        <v>2</v>
      </c>
      <c r="D252" s="39"/>
      <c r="E252" s="50"/>
      <c r="F252" s="55"/>
      <c r="G252" s="39"/>
      <c r="H252" s="39"/>
      <c r="I252" s="68"/>
      <c r="J252" s="50"/>
      <c r="K252" s="55"/>
      <c r="L252" s="164"/>
    </row>
    <row r="253" spans="2:12" ht="15">
      <c r="B253" s="197"/>
      <c r="C253" s="38">
        <v>3</v>
      </c>
      <c r="D253" s="39"/>
      <c r="E253" s="50"/>
      <c r="F253" s="55"/>
      <c r="G253" s="39"/>
      <c r="H253" s="39"/>
      <c r="I253" s="68"/>
      <c r="J253" s="50"/>
      <c r="K253" s="55"/>
      <c r="L253" s="164"/>
    </row>
    <row r="254" spans="2:12" ht="15">
      <c r="B254" s="197"/>
      <c r="C254" s="38">
        <v>4</v>
      </c>
      <c r="D254" s="39"/>
      <c r="E254" s="50"/>
      <c r="F254" s="55"/>
      <c r="G254" s="39"/>
      <c r="H254" s="39"/>
      <c r="I254" s="68"/>
      <c r="J254" s="50"/>
      <c r="K254" s="55"/>
      <c r="L254" s="164"/>
    </row>
    <row r="255" spans="2:12" ht="15">
      <c r="B255" s="197"/>
      <c r="C255" s="38">
        <v>5</v>
      </c>
      <c r="D255" s="39"/>
      <c r="E255" s="50"/>
      <c r="F255" s="55"/>
      <c r="G255" s="39"/>
      <c r="H255" s="39"/>
      <c r="I255" s="68"/>
      <c r="J255" s="50"/>
      <c r="K255" s="55"/>
      <c r="L255" s="164"/>
    </row>
    <row r="256" spans="2:12" ht="15">
      <c r="B256" s="197"/>
      <c r="C256" s="38">
        <v>6</v>
      </c>
      <c r="D256" s="39"/>
      <c r="E256" s="50"/>
      <c r="F256" s="55"/>
      <c r="G256" s="39"/>
      <c r="H256" s="39"/>
      <c r="I256" s="68"/>
      <c r="J256" s="50"/>
      <c r="K256" s="55"/>
      <c r="L256" s="164"/>
    </row>
    <row r="257" spans="2:12" ht="15">
      <c r="B257" s="197"/>
      <c r="C257" s="38">
        <v>7</v>
      </c>
      <c r="D257" s="39"/>
      <c r="E257" s="50"/>
      <c r="F257" s="55"/>
      <c r="G257" s="39"/>
      <c r="H257" s="39"/>
      <c r="I257" s="68"/>
      <c r="J257" s="50"/>
      <c r="K257" s="55"/>
      <c r="L257" s="164"/>
    </row>
    <row r="258" spans="2:12" ht="15">
      <c r="B258" s="197"/>
      <c r="C258" s="38">
        <v>8</v>
      </c>
      <c r="D258" s="39"/>
      <c r="E258" s="50"/>
      <c r="F258" s="55"/>
      <c r="G258" s="39"/>
      <c r="H258" s="39"/>
      <c r="I258" s="68"/>
      <c r="J258" s="50"/>
      <c r="K258" s="55"/>
      <c r="L258" s="164"/>
    </row>
    <row r="259" spans="2:12" ht="15">
      <c r="B259" s="197"/>
      <c r="C259" s="38">
        <v>9</v>
      </c>
      <c r="D259" s="39"/>
      <c r="E259" s="50"/>
      <c r="F259" s="55"/>
      <c r="G259" s="39"/>
      <c r="H259" s="39"/>
      <c r="I259" s="68"/>
      <c r="J259" s="50"/>
      <c r="K259" s="55"/>
      <c r="L259" s="164"/>
    </row>
    <row r="260" spans="2:12" ht="15">
      <c r="B260" s="197"/>
      <c r="C260" s="38">
        <v>10</v>
      </c>
      <c r="D260" s="39"/>
      <c r="E260" s="50"/>
      <c r="F260" s="55"/>
      <c r="G260" s="39"/>
      <c r="H260" s="39"/>
      <c r="I260" s="68"/>
      <c r="J260" s="50"/>
      <c r="K260" s="55"/>
      <c r="L260" s="164"/>
    </row>
    <row r="261" spans="2:12" ht="15">
      <c r="B261" s="197"/>
      <c r="C261" s="38">
        <v>11</v>
      </c>
      <c r="D261" s="39"/>
      <c r="E261" s="50"/>
      <c r="F261" s="55"/>
      <c r="G261" s="39"/>
      <c r="H261" s="39"/>
      <c r="I261" s="68"/>
      <c r="J261" s="50"/>
      <c r="K261" s="55"/>
      <c r="L261" s="164"/>
    </row>
    <row r="262" spans="2:12" ht="15">
      <c r="B262" s="197"/>
      <c r="C262" s="38">
        <v>12</v>
      </c>
      <c r="D262" s="39"/>
      <c r="E262" s="50"/>
      <c r="F262" s="55"/>
      <c r="G262" s="39"/>
      <c r="H262" s="39"/>
      <c r="I262" s="68"/>
      <c r="J262" s="50"/>
      <c r="K262" s="55"/>
      <c r="L262" s="164"/>
    </row>
    <row r="263" spans="2:12" ht="15">
      <c r="B263" s="197"/>
      <c r="C263" s="38">
        <v>13</v>
      </c>
      <c r="D263" s="39"/>
      <c r="E263" s="50"/>
      <c r="F263" s="55"/>
      <c r="G263" s="39"/>
      <c r="H263" s="39"/>
      <c r="I263" s="68"/>
      <c r="J263" s="50"/>
      <c r="K263" s="55"/>
      <c r="L263" s="164"/>
    </row>
    <row r="264" spans="2:12" ht="15">
      <c r="B264" s="197"/>
      <c r="C264" s="38">
        <v>14</v>
      </c>
      <c r="D264" s="39"/>
      <c r="E264" s="50"/>
      <c r="F264" s="55"/>
      <c r="G264" s="39"/>
      <c r="H264" s="39"/>
      <c r="I264" s="68"/>
      <c r="J264" s="50"/>
      <c r="K264" s="55"/>
      <c r="L264" s="164"/>
    </row>
    <row r="265" spans="2:12" ht="15">
      <c r="B265" s="197"/>
      <c r="C265" s="38">
        <v>15</v>
      </c>
      <c r="D265" s="39"/>
      <c r="E265" s="50"/>
      <c r="F265" s="55"/>
      <c r="G265" s="39"/>
      <c r="H265" s="39"/>
      <c r="I265" s="68"/>
      <c r="J265" s="50"/>
      <c r="K265" s="55"/>
      <c r="L265" s="164"/>
    </row>
    <row r="266" spans="2:12" ht="15">
      <c r="B266" s="197"/>
      <c r="C266" s="38">
        <v>16</v>
      </c>
      <c r="D266" s="39"/>
      <c r="E266" s="50"/>
      <c r="F266" s="55"/>
      <c r="G266" s="39"/>
      <c r="H266" s="39"/>
      <c r="I266" s="68"/>
      <c r="J266" s="50"/>
      <c r="K266" s="55"/>
      <c r="L266" s="164"/>
    </row>
    <row r="267" spans="2:12" ht="15">
      <c r="B267" s="197"/>
      <c r="C267" s="38">
        <v>17</v>
      </c>
      <c r="D267" s="39"/>
      <c r="E267" s="50"/>
      <c r="F267" s="55"/>
      <c r="G267" s="39"/>
      <c r="H267" s="39"/>
      <c r="I267" s="68"/>
      <c r="J267" s="50"/>
      <c r="K267" s="55"/>
      <c r="L267" s="164"/>
    </row>
    <row r="268" spans="2:12" ht="15">
      <c r="B268" s="197"/>
      <c r="C268" s="38">
        <v>18</v>
      </c>
      <c r="D268" s="39"/>
      <c r="E268" s="50"/>
      <c r="F268" s="55"/>
      <c r="G268" s="39"/>
      <c r="H268" s="39"/>
      <c r="I268" s="68"/>
      <c r="J268" s="50"/>
      <c r="K268" s="55"/>
      <c r="L268" s="164"/>
    </row>
    <row r="269" spans="2:12" ht="15">
      <c r="B269" s="197"/>
      <c r="C269" s="38">
        <v>19</v>
      </c>
      <c r="D269" s="39"/>
      <c r="E269" s="50"/>
      <c r="F269" s="55"/>
      <c r="G269" s="39"/>
      <c r="H269" s="39"/>
      <c r="I269" s="68"/>
      <c r="J269" s="50"/>
      <c r="K269" s="55"/>
      <c r="L269" s="164"/>
    </row>
    <row r="270" spans="2:12" ht="15">
      <c r="B270" s="197"/>
      <c r="C270" s="38">
        <v>20</v>
      </c>
      <c r="D270" s="39"/>
      <c r="E270" s="50"/>
      <c r="F270" s="55"/>
      <c r="G270" s="39"/>
      <c r="H270" s="39"/>
      <c r="I270" s="68"/>
      <c r="J270" s="50"/>
      <c r="K270" s="55"/>
      <c r="L270" s="164"/>
    </row>
    <row r="271" spans="2:12" ht="15">
      <c r="B271" s="197"/>
      <c r="C271" s="38">
        <v>21</v>
      </c>
      <c r="D271" s="39"/>
      <c r="E271" s="50"/>
      <c r="F271" s="55"/>
      <c r="G271" s="39"/>
      <c r="H271" s="39"/>
      <c r="I271" s="68"/>
      <c r="J271" s="50"/>
      <c r="K271" s="55"/>
      <c r="L271" s="164"/>
    </row>
    <row r="272" spans="2:12" ht="15">
      <c r="B272" s="197"/>
      <c r="C272" s="38">
        <v>22</v>
      </c>
      <c r="D272" s="39"/>
      <c r="E272" s="50"/>
      <c r="F272" s="55"/>
      <c r="G272" s="39"/>
      <c r="H272" s="39"/>
      <c r="I272" s="68"/>
      <c r="J272" s="50"/>
      <c r="K272" s="55"/>
      <c r="L272" s="164"/>
    </row>
    <row r="273" spans="2:12" ht="15">
      <c r="B273" s="197"/>
      <c r="C273" s="38">
        <v>23</v>
      </c>
      <c r="D273" s="39"/>
      <c r="E273" s="50"/>
      <c r="F273" s="55"/>
      <c r="G273" s="39"/>
      <c r="H273" s="39"/>
      <c r="I273" s="68"/>
      <c r="J273" s="50"/>
      <c r="K273" s="55"/>
      <c r="L273" s="164"/>
    </row>
    <row r="274" spans="2:12" ht="15">
      <c r="B274" s="197"/>
      <c r="C274" s="43">
        <v>24</v>
      </c>
      <c r="D274" s="41"/>
      <c r="E274" s="56"/>
      <c r="F274" s="56"/>
      <c r="G274" s="41"/>
      <c r="H274" s="41"/>
      <c r="I274" s="74"/>
      <c r="J274" s="56"/>
      <c r="K274" s="56"/>
      <c r="L274" s="164"/>
    </row>
    <row r="275" spans="2:12" ht="15">
      <c r="B275" s="197">
        <v>41895</v>
      </c>
      <c r="C275" s="36">
        <v>1</v>
      </c>
      <c r="D275" s="42"/>
      <c r="E275" s="54"/>
      <c r="F275" s="54"/>
      <c r="G275" s="42"/>
      <c r="H275" s="42"/>
      <c r="I275" s="71"/>
      <c r="J275" s="54"/>
      <c r="K275" s="54"/>
      <c r="L275" s="169"/>
    </row>
    <row r="276" spans="2:12" ht="15">
      <c r="B276" s="197"/>
      <c r="C276" s="38">
        <v>2</v>
      </c>
      <c r="D276" s="39"/>
      <c r="E276" s="50"/>
      <c r="F276" s="55"/>
      <c r="G276" s="39"/>
      <c r="H276" s="39"/>
      <c r="I276" s="68"/>
      <c r="J276" s="50"/>
      <c r="K276" s="55"/>
      <c r="L276" s="164"/>
    </row>
    <row r="277" spans="2:12" ht="15">
      <c r="B277" s="197"/>
      <c r="C277" s="38">
        <v>3</v>
      </c>
      <c r="D277" s="39"/>
      <c r="E277" s="50"/>
      <c r="F277" s="55"/>
      <c r="G277" s="39"/>
      <c r="H277" s="39"/>
      <c r="I277" s="68"/>
      <c r="J277" s="50"/>
      <c r="K277" s="55"/>
      <c r="L277" s="164"/>
    </row>
    <row r="278" spans="2:12" ht="15">
      <c r="B278" s="197"/>
      <c r="C278" s="38">
        <v>4</v>
      </c>
      <c r="D278" s="39"/>
      <c r="E278" s="50"/>
      <c r="F278" s="55"/>
      <c r="G278" s="39"/>
      <c r="H278" s="39"/>
      <c r="I278" s="68"/>
      <c r="J278" s="50"/>
      <c r="K278" s="55"/>
      <c r="L278" s="164"/>
    </row>
    <row r="279" spans="2:12" ht="15">
      <c r="B279" s="197"/>
      <c r="C279" s="38">
        <v>5</v>
      </c>
      <c r="D279" s="39"/>
      <c r="E279" s="50"/>
      <c r="F279" s="55"/>
      <c r="G279" s="39"/>
      <c r="H279" s="39"/>
      <c r="I279" s="68"/>
      <c r="J279" s="50"/>
      <c r="K279" s="55"/>
      <c r="L279" s="164"/>
    </row>
    <row r="280" spans="2:12" ht="15">
      <c r="B280" s="197"/>
      <c r="C280" s="38">
        <v>6</v>
      </c>
      <c r="D280" s="39"/>
      <c r="E280" s="50"/>
      <c r="F280" s="55"/>
      <c r="G280" s="39"/>
      <c r="H280" s="39"/>
      <c r="I280" s="68"/>
      <c r="J280" s="50"/>
      <c r="K280" s="55"/>
      <c r="L280" s="164"/>
    </row>
    <row r="281" spans="2:12" ht="15">
      <c r="B281" s="197"/>
      <c r="C281" s="38">
        <v>7</v>
      </c>
      <c r="D281" s="39"/>
      <c r="E281" s="50"/>
      <c r="F281" s="55"/>
      <c r="G281" s="39"/>
      <c r="H281" s="39"/>
      <c r="I281" s="68"/>
      <c r="J281" s="50"/>
      <c r="K281" s="55"/>
      <c r="L281" s="164"/>
    </row>
    <row r="282" spans="2:12" ht="15">
      <c r="B282" s="197"/>
      <c r="C282" s="38">
        <v>8</v>
      </c>
      <c r="D282" s="39"/>
      <c r="E282" s="50"/>
      <c r="F282" s="55"/>
      <c r="G282" s="39"/>
      <c r="H282" s="39"/>
      <c r="I282" s="68"/>
      <c r="J282" s="50"/>
      <c r="K282" s="55"/>
      <c r="L282" s="164"/>
    </row>
    <row r="283" spans="2:12" ht="15">
      <c r="B283" s="197"/>
      <c r="C283" s="38">
        <v>9</v>
      </c>
      <c r="D283" s="39"/>
      <c r="E283" s="50"/>
      <c r="F283" s="55"/>
      <c r="G283" s="39"/>
      <c r="H283" s="39"/>
      <c r="I283" s="68"/>
      <c r="J283" s="50"/>
      <c r="K283" s="55"/>
      <c r="L283" s="164"/>
    </row>
    <row r="284" spans="2:12" ht="15">
      <c r="B284" s="197"/>
      <c r="C284" s="38">
        <v>10</v>
      </c>
      <c r="D284" s="39"/>
      <c r="E284" s="50"/>
      <c r="F284" s="55"/>
      <c r="G284" s="39"/>
      <c r="H284" s="39"/>
      <c r="I284" s="68"/>
      <c r="J284" s="50"/>
      <c r="K284" s="55"/>
      <c r="L284" s="164"/>
    </row>
    <row r="285" spans="2:12" ht="15">
      <c r="B285" s="197"/>
      <c r="C285" s="38">
        <v>11</v>
      </c>
      <c r="D285" s="39"/>
      <c r="E285" s="50"/>
      <c r="F285" s="55"/>
      <c r="G285" s="39"/>
      <c r="H285" s="39"/>
      <c r="I285" s="68"/>
      <c r="J285" s="50"/>
      <c r="K285" s="55"/>
      <c r="L285" s="164"/>
    </row>
    <row r="286" spans="2:12" ht="15">
      <c r="B286" s="197"/>
      <c r="C286" s="38">
        <v>12</v>
      </c>
      <c r="D286" s="39"/>
      <c r="E286" s="50"/>
      <c r="F286" s="55"/>
      <c r="G286" s="39"/>
      <c r="H286" s="39"/>
      <c r="I286" s="68"/>
      <c r="J286" s="50"/>
      <c r="K286" s="55"/>
      <c r="L286" s="164"/>
    </row>
    <row r="287" spans="2:12" ht="15">
      <c r="B287" s="197"/>
      <c r="C287" s="38">
        <v>13</v>
      </c>
      <c r="D287" s="39"/>
      <c r="E287" s="50"/>
      <c r="F287" s="55"/>
      <c r="G287" s="39"/>
      <c r="H287" s="39"/>
      <c r="I287" s="68"/>
      <c r="J287" s="50"/>
      <c r="K287" s="55"/>
      <c r="L287" s="164"/>
    </row>
    <row r="288" spans="2:12" ht="15">
      <c r="B288" s="197"/>
      <c r="C288" s="38">
        <v>14</v>
      </c>
      <c r="D288" s="39"/>
      <c r="E288" s="50"/>
      <c r="F288" s="55"/>
      <c r="G288" s="39"/>
      <c r="H288" s="39"/>
      <c r="I288" s="68"/>
      <c r="J288" s="50"/>
      <c r="K288" s="55"/>
      <c r="L288" s="164"/>
    </row>
    <row r="289" spans="2:12" ht="15">
      <c r="B289" s="197"/>
      <c r="C289" s="38">
        <v>15</v>
      </c>
      <c r="D289" s="39"/>
      <c r="E289" s="50"/>
      <c r="F289" s="55"/>
      <c r="G289" s="39"/>
      <c r="H289" s="39"/>
      <c r="I289" s="68"/>
      <c r="J289" s="50"/>
      <c r="K289" s="55"/>
      <c r="L289" s="164"/>
    </row>
    <row r="290" spans="2:12" ht="15">
      <c r="B290" s="197"/>
      <c r="C290" s="38">
        <v>16</v>
      </c>
      <c r="D290" s="39"/>
      <c r="E290" s="50"/>
      <c r="F290" s="55"/>
      <c r="G290" s="39"/>
      <c r="H290" s="39"/>
      <c r="I290" s="68"/>
      <c r="J290" s="50"/>
      <c r="K290" s="55"/>
      <c r="L290" s="164"/>
    </row>
    <row r="291" spans="2:12" ht="15">
      <c r="B291" s="197"/>
      <c r="C291" s="38">
        <v>17</v>
      </c>
      <c r="D291" s="39"/>
      <c r="E291" s="50"/>
      <c r="F291" s="55"/>
      <c r="G291" s="39"/>
      <c r="H291" s="39"/>
      <c r="I291" s="68"/>
      <c r="J291" s="50"/>
      <c r="K291" s="55"/>
      <c r="L291" s="164"/>
    </row>
    <row r="292" spans="2:12" ht="15">
      <c r="B292" s="197"/>
      <c r="C292" s="38">
        <v>18</v>
      </c>
      <c r="D292" s="39"/>
      <c r="E292" s="50"/>
      <c r="F292" s="55"/>
      <c r="G292" s="39"/>
      <c r="H292" s="39"/>
      <c r="I292" s="68"/>
      <c r="J292" s="50"/>
      <c r="K292" s="55"/>
      <c r="L292" s="164"/>
    </row>
    <row r="293" spans="2:12" ht="15">
      <c r="B293" s="197"/>
      <c r="C293" s="38">
        <v>19</v>
      </c>
      <c r="D293" s="39"/>
      <c r="E293" s="50"/>
      <c r="F293" s="55"/>
      <c r="G293" s="39"/>
      <c r="H293" s="39"/>
      <c r="I293" s="68"/>
      <c r="J293" s="50"/>
      <c r="K293" s="55"/>
      <c r="L293" s="164"/>
    </row>
    <row r="294" spans="2:12" ht="15">
      <c r="B294" s="197"/>
      <c r="C294" s="38">
        <v>20</v>
      </c>
      <c r="D294" s="39"/>
      <c r="E294" s="50"/>
      <c r="F294" s="55"/>
      <c r="G294" s="39"/>
      <c r="H294" s="39"/>
      <c r="I294" s="68"/>
      <c r="J294" s="50"/>
      <c r="K294" s="55"/>
      <c r="L294" s="164"/>
    </row>
    <row r="295" spans="2:12" ht="15">
      <c r="B295" s="197"/>
      <c r="C295" s="38">
        <v>21</v>
      </c>
      <c r="D295" s="39"/>
      <c r="E295" s="50"/>
      <c r="F295" s="55"/>
      <c r="G295" s="39"/>
      <c r="H295" s="39"/>
      <c r="I295" s="68"/>
      <c r="J295" s="50"/>
      <c r="K295" s="55"/>
      <c r="L295" s="164"/>
    </row>
    <row r="296" spans="2:12" ht="15">
      <c r="B296" s="197"/>
      <c r="C296" s="38">
        <v>22</v>
      </c>
      <c r="D296" s="39"/>
      <c r="E296" s="50"/>
      <c r="F296" s="55"/>
      <c r="G296" s="39"/>
      <c r="H296" s="39"/>
      <c r="I296" s="68"/>
      <c r="J296" s="50"/>
      <c r="K296" s="55"/>
      <c r="L296" s="164"/>
    </row>
    <row r="297" spans="2:12" ht="15">
      <c r="B297" s="197"/>
      <c r="C297" s="38">
        <v>23</v>
      </c>
      <c r="D297" s="39"/>
      <c r="E297" s="50"/>
      <c r="F297" s="55"/>
      <c r="G297" s="39"/>
      <c r="H297" s="39"/>
      <c r="I297" s="68"/>
      <c r="J297" s="50"/>
      <c r="K297" s="55"/>
      <c r="L297" s="164"/>
    </row>
    <row r="298" spans="2:12" ht="15">
      <c r="B298" s="197"/>
      <c r="C298" s="43">
        <v>24</v>
      </c>
      <c r="D298" s="44"/>
      <c r="E298" s="56"/>
      <c r="F298" s="56"/>
      <c r="G298" s="44"/>
      <c r="H298" s="44"/>
      <c r="I298" s="72"/>
      <c r="J298" s="56"/>
      <c r="K298" s="56"/>
      <c r="L298" s="164"/>
    </row>
    <row r="299" spans="2:12" ht="15">
      <c r="B299" s="197">
        <v>41896</v>
      </c>
      <c r="C299" s="36">
        <v>1</v>
      </c>
      <c r="D299" s="37"/>
      <c r="E299" s="54"/>
      <c r="F299" s="54"/>
      <c r="G299" s="37"/>
      <c r="H299" s="37"/>
      <c r="I299" s="73"/>
      <c r="J299" s="54"/>
      <c r="K299" s="54"/>
      <c r="L299" s="169"/>
    </row>
    <row r="300" spans="2:12" ht="15">
      <c r="B300" s="197"/>
      <c r="C300" s="38">
        <v>2</v>
      </c>
      <c r="D300" s="39"/>
      <c r="E300" s="50"/>
      <c r="F300" s="55"/>
      <c r="G300" s="39"/>
      <c r="H300" s="39"/>
      <c r="I300" s="68"/>
      <c r="J300" s="50"/>
      <c r="K300" s="55"/>
      <c r="L300" s="164"/>
    </row>
    <row r="301" spans="2:12" ht="15">
      <c r="B301" s="197"/>
      <c r="C301" s="38">
        <v>3</v>
      </c>
      <c r="D301" s="39"/>
      <c r="E301" s="50"/>
      <c r="F301" s="55"/>
      <c r="G301" s="39"/>
      <c r="H301" s="39"/>
      <c r="I301" s="68"/>
      <c r="J301" s="50"/>
      <c r="K301" s="55"/>
      <c r="L301" s="164"/>
    </row>
    <row r="302" spans="2:12" ht="15">
      <c r="B302" s="197"/>
      <c r="C302" s="38">
        <v>4</v>
      </c>
      <c r="D302" s="39"/>
      <c r="E302" s="50"/>
      <c r="F302" s="55"/>
      <c r="G302" s="39"/>
      <c r="H302" s="39"/>
      <c r="I302" s="68"/>
      <c r="J302" s="50"/>
      <c r="K302" s="55"/>
      <c r="L302" s="164"/>
    </row>
    <row r="303" spans="2:12" ht="15">
      <c r="B303" s="197"/>
      <c r="C303" s="38">
        <v>5</v>
      </c>
      <c r="D303" s="39"/>
      <c r="E303" s="50"/>
      <c r="F303" s="55"/>
      <c r="G303" s="39"/>
      <c r="H303" s="39"/>
      <c r="I303" s="68"/>
      <c r="J303" s="50"/>
      <c r="K303" s="55"/>
      <c r="L303" s="164"/>
    </row>
    <row r="304" spans="2:12" ht="15">
      <c r="B304" s="197"/>
      <c r="C304" s="38">
        <v>6</v>
      </c>
      <c r="D304" s="39"/>
      <c r="E304" s="50"/>
      <c r="F304" s="55"/>
      <c r="G304" s="39"/>
      <c r="H304" s="39"/>
      <c r="I304" s="68"/>
      <c r="J304" s="50"/>
      <c r="K304" s="55"/>
      <c r="L304" s="164"/>
    </row>
    <row r="305" spans="2:12" ht="15">
      <c r="B305" s="197"/>
      <c r="C305" s="38">
        <v>7</v>
      </c>
      <c r="D305" s="39"/>
      <c r="E305" s="50"/>
      <c r="F305" s="55"/>
      <c r="G305" s="39"/>
      <c r="H305" s="39"/>
      <c r="I305" s="68"/>
      <c r="J305" s="50"/>
      <c r="K305" s="55"/>
      <c r="L305" s="164"/>
    </row>
    <row r="306" spans="2:12" ht="15">
      <c r="B306" s="197"/>
      <c r="C306" s="38">
        <v>8</v>
      </c>
      <c r="D306" s="39"/>
      <c r="E306" s="50"/>
      <c r="F306" s="55"/>
      <c r="G306" s="39"/>
      <c r="H306" s="39"/>
      <c r="I306" s="68"/>
      <c r="J306" s="50"/>
      <c r="K306" s="55"/>
      <c r="L306" s="164"/>
    </row>
    <row r="307" spans="2:12" ht="15">
      <c r="B307" s="197"/>
      <c r="C307" s="38">
        <v>9</v>
      </c>
      <c r="D307" s="39"/>
      <c r="E307" s="50"/>
      <c r="F307" s="55"/>
      <c r="G307" s="39"/>
      <c r="H307" s="39"/>
      <c r="I307" s="68"/>
      <c r="J307" s="50"/>
      <c r="K307" s="55"/>
      <c r="L307" s="164"/>
    </row>
    <row r="308" spans="2:12" ht="15">
      <c r="B308" s="197"/>
      <c r="C308" s="38">
        <v>10</v>
      </c>
      <c r="D308" s="39"/>
      <c r="E308" s="50"/>
      <c r="F308" s="55"/>
      <c r="G308" s="39"/>
      <c r="H308" s="39"/>
      <c r="I308" s="68"/>
      <c r="J308" s="50"/>
      <c r="K308" s="55"/>
      <c r="L308" s="164"/>
    </row>
    <row r="309" spans="2:12" ht="15">
      <c r="B309" s="197"/>
      <c r="C309" s="38">
        <v>11</v>
      </c>
      <c r="D309" s="39"/>
      <c r="E309" s="50"/>
      <c r="F309" s="55"/>
      <c r="G309" s="39"/>
      <c r="H309" s="39"/>
      <c r="I309" s="68"/>
      <c r="J309" s="50"/>
      <c r="K309" s="55"/>
      <c r="L309" s="164"/>
    </row>
    <row r="310" spans="2:12" ht="15">
      <c r="B310" s="197"/>
      <c r="C310" s="38">
        <v>12</v>
      </c>
      <c r="D310" s="39"/>
      <c r="E310" s="50"/>
      <c r="F310" s="55"/>
      <c r="G310" s="39"/>
      <c r="H310" s="39"/>
      <c r="I310" s="68"/>
      <c r="J310" s="50"/>
      <c r="K310" s="55"/>
      <c r="L310" s="164"/>
    </row>
    <row r="311" spans="2:12" ht="15">
      <c r="B311" s="197"/>
      <c r="C311" s="38">
        <v>13</v>
      </c>
      <c r="D311" s="39"/>
      <c r="E311" s="50"/>
      <c r="F311" s="55"/>
      <c r="G311" s="39"/>
      <c r="H311" s="39"/>
      <c r="I311" s="68"/>
      <c r="J311" s="50"/>
      <c r="K311" s="55"/>
      <c r="L311" s="164"/>
    </row>
    <row r="312" spans="2:12" ht="15">
      <c r="B312" s="197"/>
      <c r="C312" s="38">
        <v>14</v>
      </c>
      <c r="D312" s="39"/>
      <c r="E312" s="50"/>
      <c r="F312" s="55"/>
      <c r="G312" s="39"/>
      <c r="H312" s="39"/>
      <c r="I312" s="68"/>
      <c r="J312" s="50"/>
      <c r="K312" s="55"/>
      <c r="L312" s="164"/>
    </row>
    <row r="313" spans="2:12" ht="15">
      <c r="B313" s="197"/>
      <c r="C313" s="38">
        <v>15</v>
      </c>
      <c r="D313" s="39"/>
      <c r="E313" s="50"/>
      <c r="F313" s="55"/>
      <c r="G313" s="39"/>
      <c r="H313" s="39"/>
      <c r="I313" s="68"/>
      <c r="J313" s="50"/>
      <c r="K313" s="55"/>
      <c r="L313" s="164"/>
    </row>
    <row r="314" spans="2:12" ht="15">
      <c r="B314" s="197"/>
      <c r="C314" s="38">
        <v>16</v>
      </c>
      <c r="D314" s="39"/>
      <c r="E314" s="50"/>
      <c r="F314" s="55"/>
      <c r="G314" s="39"/>
      <c r="H314" s="39"/>
      <c r="I314" s="68"/>
      <c r="J314" s="50"/>
      <c r="K314" s="55"/>
      <c r="L314" s="164"/>
    </row>
    <row r="315" spans="2:12" ht="15">
      <c r="B315" s="197"/>
      <c r="C315" s="38">
        <v>17</v>
      </c>
      <c r="D315" s="39"/>
      <c r="E315" s="50"/>
      <c r="F315" s="55"/>
      <c r="G315" s="39"/>
      <c r="H315" s="39"/>
      <c r="I315" s="68"/>
      <c r="J315" s="50"/>
      <c r="K315" s="55"/>
      <c r="L315" s="164"/>
    </row>
    <row r="316" spans="2:12" ht="15">
      <c r="B316" s="197"/>
      <c r="C316" s="38">
        <v>18</v>
      </c>
      <c r="D316" s="39"/>
      <c r="E316" s="50"/>
      <c r="F316" s="55"/>
      <c r="G316" s="39"/>
      <c r="H316" s="39"/>
      <c r="I316" s="68"/>
      <c r="J316" s="50"/>
      <c r="K316" s="55"/>
      <c r="L316" s="164"/>
    </row>
    <row r="317" spans="2:12" ht="15">
      <c r="B317" s="197"/>
      <c r="C317" s="38">
        <v>19</v>
      </c>
      <c r="D317" s="39"/>
      <c r="E317" s="50"/>
      <c r="F317" s="55"/>
      <c r="G317" s="39"/>
      <c r="H317" s="39"/>
      <c r="I317" s="68"/>
      <c r="J317" s="50"/>
      <c r="K317" s="55"/>
      <c r="L317" s="164"/>
    </row>
    <row r="318" spans="2:12" ht="15">
      <c r="B318" s="197"/>
      <c r="C318" s="38">
        <v>20</v>
      </c>
      <c r="D318" s="39"/>
      <c r="E318" s="50"/>
      <c r="F318" s="55"/>
      <c r="G318" s="39"/>
      <c r="H318" s="39"/>
      <c r="I318" s="68"/>
      <c r="J318" s="50"/>
      <c r="K318" s="55"/>
      <c r="L318" s="164"/>
    </row>
    <row r="319" spans="2:12" ht="15">
      <c r="B319" s="197"/>
      <c r="C319" s="38">
        <v>21</v>
      </c>
      <c r="D319" s="39"/>
      <c r="E319" s="50"/>
      <c r="F319" s="55"/>
      <c r="G319" s="39"/>
      <c r="H319" s="39"/>
      <c r="I319" s="68"/>
      <c r="J319" s="50"/>
      <c r="K319" s="55"/>
      <c r="L319" s="164"/>
    </row>
    <row r="320" spans="2:12" ht="15">
      <c r="B320" s="197"/>
      <c r="C320" s="38">
        <v>22</v>
      </c>
      <c r="D320" s="39"/>
      <c r="E320" s="50"/>
      <c r="F320" s="55"/>
      <c r="G320" s="39"/>
      <c r="H320" s="39"/>
      <c r="I320" s="68"/>
      <c r="J320" s="50"/>
      <c r="K320" s="55"/>
      <c r="L320" s="164"/>
    </row>
    <row r="321" spans="2:12" ht="15">
      <c r="B321" s="197"/>
      <c r="C321" s="38">
        <v>23</v>
      </c>
      <c r="D321" s="39"/>
      <c r="E321" s="50"/>
      <c r="F321" s="55"/>
      <c r="G321" s="39"/>
      <c r="H321" s="39"/>
      <c r="I321" s="68"/>
      <c r="J321" s="50"/>
      <c r="K321" s="55"/>
      <c r="L321" s="164"/>
    </row>
    <row r="322" spans="2:12" ht="15">
      <c r="B322" s="197"/>
      <c r="C322" s="40">
        <v>24</v>
      </c>
      <c r="D322" s="41"/>
      <c r="E322" s="56"/>
      <c r="F322" s="56"/>
      <c r="G322" s="41"/>
      <c r="H322" s="41"/>
      <c r="I322" s="74"/>
      <c r="J322" s="56"/>
      <c r="K322" s="56"/>
      <c r="L322" s="164"/>
    </row>
    <row r="323" spans="2:12" ht="15">
      <c r="B323" s="197">
        <v>41897</v>
      </c>
      <c r="C323" s="36">
        <v>1</v>
      </c>
      <c r="D323" s="42"/>
      <c r="E323" s="54"/>
      <c r="F323" s="54"/>
      <c r="G323" s="42"/>
      <c r="H323" s="42"/>
      <c r="I323" s="71"/>
      <c r="J323" s="54"/>
      <c r="K323" s="54"/>
      <c r="L323" s="169"/>
    </row>
    <row r="324" spans="2:12" ht="15">
      <c r="B324" s="197"/>
      <c r="C324" s="38">
        <v>2</v>
      </c>
      <c r="D324" s="39"/>
      <c r="E324" s="50"/>
      <c r="F324" s="55"/>
      <c r="G324" s="39"/>
      <c r="H324" s="39"/>
      <c r="I324" s="68"/>
      <c r="J324" s="50"/>
      <c r="K324" s="55"/>
      <c r="L324" s="164"/>
    </row>
    <row r="325" spans="2:12" ht="15">
      <c r="B325" s="197"/>
      <c r="C325" s="38">
        <v>3</v>
      </c>
      <c r="D325" s="39"/>
      <c r="E325" s="50"/>
      <c r="F325" s="55"/>
      <c r="G325" s="39"/>
      <c r="H325" s="39"/>
      <c r="I325" s="68"/>
      <c r="J325" s="50"/>
      <c r="K325" s="55"/>
      <c r="L325" s="164"/>
    </row>
    <row r="326" spans="2:12" ht="15">
      <c r="B326" s="197"/>
      <c r="C326" s="38">
        <v>4</v>
      </c>
      <c r="D326" s="39"/>
      <c r="E326" s="50"/>
      <c r="F326" s="55"/>
      <c r="G326" s="39"/>
      <c r="H326" s="39"/>
      <c r="I326" s="68"/>
      <c r="J326" s="50"/>
      <c r="K326" s="55"/>
      <c r="L326" s="164"/>
    </row>
    <row r="327" spans="2:12" ht="15">
      <c r="B327" s="197"/>
      <c r="C327" s="38">
        <v>5</v>
      </c>
      <c r="D327" s="39"/>
      <c r="E327" s="50"/>
      <c r="F327" s="55"/>
      <c r="G327" s="39"/>
      <c r="H327" s="39"/>
      <c r="I327" s="68"/>
      <c r="J327" s="50"/>
      <c r="K327" s="55"/>
      <c r="L327" s="164"/>
    </row>
    <row r="328" spans="2:12" ht="15">
      <c r="B328" s="197"/>
      <c r="C328" s="38">
        <v>6</v>
      </c>
      <c r="D328" s="39"/>
      <c r="E328" s="50"/>
      <c r="F328" s="55"/>
      <c r="G328" s="39"/>
      <c r="H328" s="39"/>
      <c r="I328" s="68"/>
      <c r="J328" s="50"/>
      <c r="K328" s="55"/>
      <c r="L328" s="164"/>
    </row>
    <row r="329" spans="2:12" ht="15">
      <c r="B329" s="197"/>
      <c r="C329" s="38">
        <v>7</v>
      </c>
      <c r="D329" s="39"/>
      <c r="E329" s="50"/>
      <c r="F329" s="55"/>
      <c r="G329" s="39"/>
      <c r="H329" s="39"/>
      <c r="I329" s="68"/>
      <c r="J329" s="50"/>
      <c r="K329" s="55"/>
      <c r="L329" s="164"/>
    </row>
    <row r="330" spans="2:12" ht="15">
      <c r="B330" s="197"/>
      <c r="C330" s="38">
        <v>8</v>
      </c>
      <c r="D330" s="39"/>
      <c r="E330" s="50"/>
      <c r="F330" s="55"/>
      <c r="G330" s="39"/>
      <c r="H330" s="39"/>
      <c r="I330" s="68"/>
      <c r="J330" s="50"/>
      <c r="K330" s="55"/>
      <c r="L330" s="164"/>
    </row>
    <row r="331" spans="2:12" ht="15">
      <c r="B331" s="197"/>
      <c r="C331" s="38">
        <v>9</v>
      </c>
      <c r="D331" s="39"/>
      <c r="E331" s="50"/>
      <c r="F331" s="55"/>
      <c r="G331" s="39"/>
      <c r="H331" s="39"/>
      <c r="I331" s="68"/>
      <c r="J331" s="50"/>
      <c r="K331" s="55"/>
      <c r="L331" s="164"/>
    </row>
    <row r="332" spans="2:12" ht="15">
      <c r="B332" s="197"/>
      <c r="C332" s="38">
        <v>10</v>
      </c>
      <c r="D332" s="39"/>
      <c r="E332" s="50"/>
      <c r="F332" s="55"/>
      <c r="G332" s="39"/>
      <c r="H332" s="39"/>
      <c r="I332" s="68"/>
      <c r="J332" s="50"/>
      <c r="K332" s="55"/>
      <c r="L332" s="164"/>
    </row>
    <row r="333" spans="2:12" ht="15">
      <c r="B333" s="197"/>
      <c r="C333" s="38">
        <v>11</v>
      </c>
      <c r="D333" s="39"/>
      <c r="E333" s="50"/>
      <c r="F333" s="55"/>
      <c r="G333" s="39"/>
      <c r="H333" s="39"/>
      <c r="I333" s="68"/>
      <c r="J333" s="50"/>
      <c r="K333" s="55"/>
      <c r="L333" s="164"/>
    </row>
    <row r="334" spans="2:12" ht="15">
      <c r="B334" s="197"/>
      <c r="C334" s="38">
        <v>12</v>
      </c>
      <c r="D334" s="39"/>
      <c r="E334" s="50"/>
      <c r="F334" s="55"/>
      <c r="G334" s="39"/>
      <c r="H334" s="39"/>
      <c r="I334" s="68"/>
      <c r="J334" s="50"/>
      <c r="K334" s="55"/>
      <c r="L334" s="164"/>
    </row>
    <row r="335" spans="2:12" ht="15">
      <c r="B335" s="197"/>
      <c r="C335" s="38">
        <v>13</v>
      </c>
      <c r="D335" s="39"/>
      <c r="E335" s="50"/>
      <c r="F335" s="55"/>
      <c r="G335" s="39"/>
      <c r="H335" s="39"/>
      <c r="I335" s="68"/>
      <c r="J335" s="50"/>
      <c r="K335" s="55"/>
      <c r="L335" s="164"/>
    </row>
    <row r="336" spans="2:12" ht="15">
      <c r="B336" s="197"/>
      <c r="C336" s="38">
        <v>14</v>
      </c>
      <c r="D336" s="39"/>
      <c r="E336" s="50"/>
      <c r="F336" s="55"/>
      <c r="G336" s="39"/>
      <c r="H336" s="39"/>
      <c r="I336" s="68"/>
      <c r="J336" s="50"/>
      <c r="K336" s="55"/>
      <c r="L336" s="164"/>
    </row>
    <row r="337" spans="2:12" ht="15">
      <c r="B337" s="197"/>
      <c r="C337" s="38">
        <v>15</v>
      </c>
      <c r="D337" s="39"/>
      <c r="E337" s="50"/>
      <c r="F337" s="55"/>
      <c r="G337" s="39"/>
      <c r="H337" s="39"/>
      <c r="I337" s="68"/>
      <c r="J337" s="50"/>
      <c r="K337" s="55"/>
      <c r="L337" s="164"/>
    </row>
    <row r="338" spans="2:12" ht="15">
      <c r="B338" s="197"/>
      <c r="C338" s="38">
        <v>16</v>
      </c>
      <c r="D338" s="39"/>
      <c r="E338" s="50"/>
      <c r="F338" s="55"/>
      <c r="G338" s="39"/>
      <c r="H338" s="39"/>
      <c r="I338" s="68"/>
      <c r="J338" s="50"/>
      <c r="K338" s="55"/>
      <c r="L338" s="164"/>
    </row>
    <row r="339" spans="2:12" ht="15">
      <c r="B339" s="197"/>
      <c r="C339" s="38">
        <v>17</v>
      </c>
      <c r="D339" s="39"/>
      <c r="E339" s="50"/>
      <c r="F339" s="55"/>
      <c r="G339" s="39"/>
      <c r="H339" s="39"/>
      <c r="I339" s="68"/>
      <c r="J339" s="50"/>
      <c r="K339" s="55"/>
      <c r="L339" s="164"/>
    </row>
    <row r="340" spans="2:12" ht="15">
      <c r="B340" s="197"/>
      <c r="C340" s="38">
        <v>18</v>
      </c>
      <c r="D340" s="39"/>
      <c r="E340" s="50"/>
      <c r="F340" s="55"/>
      <c r="G340" s="39"/>
      <c r="H340" s="39"/>
      <c r="I340" s="68"/>
      <c r="J340" s="50"/>
      <c r="K340" s="55"/>
      <c r="L340" s="164"/>
    </row>
    <row r="341" spans="2:12" ht="15">
      <c r="B341" s="197"/>
      <c r="C341" s="38">
        <v>19</v>
      </c>
      <c r="D341" s="39"/>
      <c r="E341" s="50"/>
      <c r="F341" s="55"/>
      <c r="G341" s="39"/>
      <c r="H341" s="39"/>
      <c r="I341" s="68"/>
      <c r="J341" s="50"/>
      <c r="K341" s="55"/>
      <c r="L341" s="164"/>
    </row>
    <row r="342" spans="2:12" ht="15">
      <c r="B342" s="197"/>
      <c r="C342" s="38">
        <v>20</v>
      </c>
      <c r="D342" s="39"/>
      <c r="E342" s="50"/>
      <c r="F342" s="55"/>
      <c r="G342" s="39"/>
      <c r="H342" s="39"/>
      <c r="I342" s="68"/>
      <c r="J342" s="50"/>
      <c r="K342" s="55"/>
      <c r="L342" s="164"/>
    </row>
    <row r="343" spans="2:12" ht="15">
      <c r="B343" s="197"/>
      <c r="C343" s="38">
        <v>21</v>
      </c>
      <c r="D343" s="39"/>
      <c r="E343" s="50"/>
      <c r="F343" s="55"/>
      <c r="G343" s="39"/>
      <c r="H343" s="39"/>
      <c r="I343" s="68"/>
      <c r="J343" s="50"/>
      <c r="K343" s="55"/>
      <c r="L343" s="164"/>
    </row>
    <row r="344" spans="2:12" ht="15">
      <c r="B344" s="197"/>
      <c r="C344" s="38">
        <v>22</v>
      </c>
      <c r="D344" s="39"/>
      <c r="E344" s="50"/>
      <c r="F344" s="55"/>
      <c r="G344" s="39"/>
      <c r="H344" s="39"/>
      <c r="I344" s="68"/>
      <c r="J344" s="50"/>
      <c r="K344" s="55"/>
      <c r="L344" s="164"/>
    </row>
    <row r="345" spans="2:12" ht="15">
      <c r="B345" s="197"/>
      <c r="C345" s="38">
        <v>23</v>
      </c>
      <c r="D345" s="39"/>
      <c r="E345" s="50"/>
      <c r="F345" s="55"/>
      <c r="G345" s="39"/>
      <c r="H345" s="39"/>
      <c r="I345" s="68"/>
      <c r="J345" s="50"/>
      <c r="K345" s="55"/>
      <c r="L345" s="164"/>
    </row>
    <row r="346" spans="2:12" ht="15">
      <c r="B346" s="197"/>
      <c r="C346" s="43">
        <v>24</v>
      </c>
      <c r="D346" s="44"/>
      <c r="E346" s="56"/>
      <c r="F346" s="56"/>
      <c r="G346" s="44"/>
      <c r="H346" s="44"/>
      <c r="I346" s="72"/>
      <c r="J346" s="56"/>
      <c r="K346" s="56"/>
      <c r="L346" s="164"/>
    </row>
    <row r="347" spans="2:12" ht="15">
      <c r="B347" s="197">
        <v>41898</v>
      </c>
      <c r="C347" s="36">
        <v>1</v>
      </c>
      <c r="D347" s="37"/>
      <c r="E347" s="54"/>
      <c r="F347" s="54"/>
      <c r="G347" s="37"/>
      <c r="H347" s="37"/>
      <c r="I347" s="73"/>
      <c r="J347" s="54"/>
      <c r="K347" s="54"/>
      <c r="L347" s="169"/>
    </row>
    <row r="348" spans="2:12" ht="15">
      <c r="B348" s="197"/>
      <c r="C348" s="38">
        <v>2</v>
      </c>
      <c r="D348" s="39"/>
      <c r="E348" s="50"/>
      <c r="F348" s="55"/>
      <c r="G348" s="39"/>
      <c r="H348" s="39"/>
      <c r="I348" s="68"/>
      <c r="J348" s="50"/>
      <c r="K348" s="55"/>
      <c r="L348" s="164"/>
    </row>
    <row r="349" spans="2:12" ht="15">
      <c r="B349" s="197"/>
      <c r="C349" s="38">
        <v>3</v>
      </c>
      <c r="D349" s="39"/>
      <c r="E349" s="50"/>
      <c r="F349" s="55"/>
      <c r="G349" s="39"/>
      <c r="H349" s="39"/>
      <c r="I349" s="68"/>
      <c r="J349" s="50"/>
      <c r="K349" s="55"/>
      <c r="L349" s="164"/>
    </row>
    <row r="350" spans="2:12" ht="15">
      <c r="B350" s="197"/>
      <c r="C350" s="38">
        <v>4</v>
      </c>
      <c r="D350" s="39"/>
      <c r="E350" s="50"/>
      <c r="F350" s="55"/>
      <c r="G350" s="39"/>
      <c r="H350" s="39"/>
      <c r="I350" s="68"/>
      <c r="J350" s="50"/>
      <c r="K350" s="55"/>
      <c r="L350" s="164"/>
    </row>
    <row r="351" spans="2:12" ht="15">
      <c r="B351" s="197"/>
      <c r="C351" s="38">
        <v>5</v>
      </c>
      <c r="D351" s="39"/>
      <c r="E351" s="50"/>
      <c r="F351" s="55"/>
      <c r="G351" s="39"/>
      <c r="H351" s="39"/>
      <c r="I351" s="68"/>
      <c r="J351" s="50"/>
      <c r="K351" s="55"/>
      <c r="L351" s="164"/>
    </row>
    <row r="352" spans="2:12" ht="15">
      <c r="B352" s="197"/>
      <c r="C352" s="38">
        <v>6</v>
      </c>
      <c r="D352" s="39"/>
      <c r="E352" s="50"/>
      <c r="F352" s="55"/>
      <c r="G352" s="39"/>
      <c r="H352" s="39"/>
      <c r="I352" s="68"/>
      <c r="J352" s="50"/>
      <c r="K352" s="55"/>
      <c r="L352" s="164"/>
    </row>
    <row r="353" spans="2:12" ht="15">
      <c r="B353" s="197"/>
      <c r="C353" s="38">
        <v>7</v>
      </c>
      <c r="D353" s="39"/>
      <c r="E353" s="50"/>
      <c r="F353" s="55"/>
      <c r="G353" s="39"/>
      <c r="H353" s="39"/>
      <c r="I353" s="68"/>
      <c r="J353" s="50"/>
      <c r="K353" s="55"/>
      <c r="L353" s="164"/>
    </row>
    <row r="354" spans="2:12" ht="15">
      <c r="B354" s="197"/>
      <c r="C354" s="38">
        <v>8</v>
      </c>
      <c r="D354" s="39"/>
      <c r="E354" s="50"/>
      <c r="F354" s="55"/>
      <c r="G354" s="39"/>
      <c r="H354" s="39"/>
      <c r="I354" s="68"/>
      <c r="J354" s="50"/>
      <c r="K354" s="55"/>
      <c r="L354" s="164"/>
    </row>
    <row r="355" spans="2:12" ht="15">
      <c r="B355" s="197"/>
      <c r="C355" s="38">
        <v>9</v>
      </c>
      <c r="D355" s="39"/>
      <c r="E355" s="50"/>
      <c r="F355" s="55"/>
      <c r="G355" s="39"/>
      <c r="H355" s="39"/>
      <c r="I355" s="68"/>
      <c r="J355" s="50"/>
      <c r="K355" s="55"/>
      <c r="L355" s="164"/>
    </row>
    <row r="356" spans="2:12" ht="15">
      <c r="B356" s="197"/>
      <c r="C356" s="38">
        <v>10</v>
      </c>
      <c r="D356" s="39"/>
      <c r="E356" s="50"/>
      <c r="F356" s="55"/>
      <c r="G356" s="39"/>
      <c r="H356" s="39"/>
      <c r="I356" s="68"/>
      <c r="J356" s="50"/>
      <c r="K356" s="55"/>
      <c r="L356" s="164"/>
    </row>
    <row r="357" spans="2:12" ht="15">
      <c r="B357" s="197"/>
      <c r="C357" s="38">
        <v>11</v>
      </c>
      <c r="D357" s="39"/>
      <c r="E357" s="50"/>
      <c r="F357" s="55"/>
      <c r="G357" s="39"/>
      <c r="H357" s="39"/>
      <c r="I357" s="68"/>
      <c r="J357" s="50"/>
      <c r="K357" s="55"/>
      <c r="L357" s="164"/>
    </row>
    <row r="358" spans="2:12" ht="15">
      <c r="B358" s="197"/>
      <c r="C358" s="38">
        <v>12</v>
      </c>
      <c r="D358" s="39"/>
      <c r="E358" s="50"/>
      <c r="F358" s="55"/>
      <c r="G358" s="39"/>
      <c r="H358" s="39"/>
      <c r="I358" s="68"/>
      <c r="J358" s="50"/>
      <c r="K358" s="55"/>
      <c r="L358" s="164"/>
    </row>
    <row r="359" spans="2:12" ht="15">
      <c r="B359" s="197"/>
      <c r="C359" s="38">
        <v>13</v>
      </c>
      <c r="D359" s="39"/>
      <c r="E359" s="50"/>
      <c r="F359" s="55"/>
      <c r="G359" s="39"/>
      <c r="H359" s="39"/>
      <c r="I359" s="68"/>
      <c r="J359" s="50"/>
      <c r="K359" s="55"/>
      <c r="L359" s="164"/>
    </row>
    <row r="360" spans="2:12" ht="15">
      <c r="B360" s="197"/>
      <c r="C360" s="38">
        <v>14</v>
      </c>
      <c r="D360" s="39"/>
      <c r="E360" s="50"/>
      <c r="F360" s="55"/>
      <c r="G360" s="39"/>
      <c r="H360" s="39"/>
      <c r="I360" s="68"/>
      <c r="J360" s="50"/>
      <c r="K360" s="55"/>
      <c r="L360" s="164"/>
    </row>
    <row r="361" spans="2:12" ht="15">
      <c r="B361" s="197"/>
      <c r="C361" s="38">
        <v>15</v>
      </c>
      <c r="D361" s="39"/>
      <c r="E361" s="50"/>
      <c r="F361" s="55"/>
      <c r="G361" s="39"/>
      <c r="H361" s="39"/>
      <c r="I361" s="68"/>
      <c r="J361" s="50"/>
      <c r="K361" s="55"/>
      <c r="L361" s="164"/>
    </row>
    <row r="362" spans="2:12" ht="15">
      <c r="B362" s="197"/>
      <c r="C362" s="38">
        <v>16</v>
      </c>
      <c r="D362" s="39"/>
      <c r="E362" s="50"/>
      <c r="F362" s="55"/>
      <c r="G362" s="39"/>
      <c r="H362" s="39"/>
      <c r="I362" s="68"/>
      <c r="J362" s="50"/>
      <c r="K362" s="55"/>
      <c r="L362" s="164"/>
    </row>
    <row r="363" spans="2:12" ht="15">
      <c r="B363" s="197"/>
      <c r="C363" s="38">
        <v>17</v>
      </c>
      <c r="D363" s="39"/>
      <c r="E363" s="50"/>
      <c r="F363" s="55"/>
      <c r="G363" s="39"/>
      <c r="H363" s="39"/>
      <c r="I363" s="68"/>
      <c r="J363" s="50"/>
      <c r="K363" s="55"/>
      <c r="L363" s="164"/>
    </row>
    <row r="364" spans="2:12" ht="15">
      <c r="B364" s="197"/>
      <c r="C364" s="38">
        <v>18</v>
      </c>
      <c r="D364" s="39"/>
      <c r="E364" s="50"/>
      <c r="F364" s="55"/>
      <c r="G364" s="39"/>
      <c r="H364" s="39"/>
      <c r="I364" s="68"/>
      <c r="J364" s="50"/>
      <c r="K364" s="55"/>
      <c r="L364" s="164"/>
    </row>
    <row r="365" spans="2:12" ht="15">
      <c r="B365" s="197"/>
      <c r="C365" s="38">
        <v>19</v>
      </c>
      <c r="D365" s="39"/>
      <c r="E365" s="50"/>
      <c r="F365" s="55"/>
      <c r="G365" s="39"/>
      <c r="H365" s="39"/>
      <c r="I365" s="68"/>
      <c r="J365" s="50"/>
      <c r="K365" s="55"/>
      <c r="L365" s="164"/>
    </row>
    <row r="366" spans="2:12" ht="15">
      <c r="B366" s="197"/>
      <c r="C366" s="38">
        <v>20</v>
      </c>
      <c r="D366" s="39"/>
      <c r="E366" s="50"/>
      <c r="F366" s="55"/>
      <c r="G366" s="39"/>
      <c r="H366" s="39"/>
      <c r="I366" s="68"/>
      <c r="J366" s="50"/>
      <c r="K366" s="55"/>
      <c r="L366" s="164"/>
    </row>
    <row r="367" spans="2:12" ht="15">
      <c r="B367" s="197"/>
      <c r="C367" s="38">
        <v>21</v>
      </c>
      <c r="D367" s="39"/>
      <c r="E367" s="50"/>
      <c r="F367" s="55"/>
      <c r="G367" s="39"/>
      <c r="H367" s="39"/>
      <c r="I367" s="68"/>
      <c r="J367" s="50"/>
      <c r="K367" s="55"/>
      <c r="L367" s="164"/>
    </row>
    <row r="368" spans="2:12" ht="15">
      <c r="B368" s="197"/>
      <c r="C368" s="38">
        <v>22</v>
      </c>
      <c r="D368" s="39"/>
      <c r="E368" s="50"/>
      <c r="F368" s="55"/>
      <c r="G368" s="39"/>
      <c r="H368" s="39"/>
      <c r="I368" s="68"/>
      <c r="J368" s="50"/>
      <c r="K368" s="55"/>
      <c r="L368" s="164"/>
    </row>
    <row r="369" spans="2:12" ht="15">
      <c r="B369" s="197"/>
      <c r="C369" s="38">
        <v>23</v>
      </c>
      <c r="D369" s="39"/>
      <c r="E369" s="50"/>
      <c r="F369" s="55"/>
      <c r="G369" s="39"/>
      <c r="H369" s="39"/>
      <c r="I369" s="68"/>
      <c r="J369" s="50"/>
      <c r="K369" s="55"/>
      <c r="L369" s="164"/>
    </row>
    <row r="370" spans="2:12" ht="15">
      <c r="B370" s="197"/>
      <c r="C370" s="43">
        <v>24</v>
      </c>
      <c r="D370" s="41"/>
      <c r="E370" s="56"/>
      <c r="F370" s="56"/>
      <c r="G370" s="41"/>
      <c r="H370" s="41"/>
      <c r="I370" s="74"/>
      <c r="J370" s="56"/>
      <c r="K370" s="56"/>
      <c r="L370" s="164"/>
    </row>
    <row r="371" spans="2:12" ht="15">
      <c r="B371" s="197">
        <v>41899</v>
      </c>
      <c r="C371" s="36">
        <v>1</v>
      </c>
      <c r="D371" s="42"/>
      <c r="E371" s="54"/>
      <c r="F371" s="54"/>
      <c r="G371" s="42"/>
      <c r="H371" s="42"/>
      <c r="I371" s="71"/>
      <c r="J371" s="54"/>
      <c r="K371" s="54"/>
      <c r="L371" s="169"/>
    </row>
    <row r="372" spans="2:12" ht="15">
      <c r="B372" s="197"/>
      <c r="C372" s="38">
        <v>2</v>
      </c>
      <c r="D372" s="39"/>
      <c r="E372" s="50"/>
      <c r="F372" s="55"/>
      <c r="G372" s="39"/>
      <c r="H372" s="39"/>
      <c r="I372" s="68"/>
      <c r="J372" s="50"/>
      <c r="K372" s="55"/>
      <c r="L372" s="164"/>
    </row>
    <row r="373" spans="2:12" ht="15">
      <c r="B373" s="197"/>
      <c r="C373" s="38">
        <v>3</v>
      </c>
      <c r="D373" s="39"/>
      <c r="E373" s="50"/>
      <c r="F373" s="55"/>
      <c r="G373" s="39"/>
      <c r="H373" s="39"/>
      <c r="I373" s="68"/>
      <c r="J373" s="50"/>
      <c r="K373" s="55"/>
      <c r="L373" s="164"/>
    </row>
    <row r="374" spans="2:12" ht="15">
      <c r="B374" s="197"/>
      <c r="C374" s="38">
        <v>4</v>
      </c>
      <c r="D374" s="39"/>
      <c r="E374" s="50"/>
      <c r="F374" s="55"/>
      <c r="G374" s="39"/>
      <c r="H374" s="39"/>
      <c r="I374" s="68"/>
      <c r="J374" s="50"/>
      <c r="K374" s="55"/>
      <c r="L374" s="164"/>
    </row>
    <row r="375" spans="2:12" ht="15">
      <c r="B375" s="197"/>
      <c r="C375" s="38">
        <v>5</v>
      </c>
      <c r="D375" s="39"/>
      <c r="E375" s="50"/>
      <c r="F375" s="55"/>
      <c r="G375" s="39"/>
      <c r="H375" s="39"/>
      <c r="I375" s="68"/>
      <c r="J375" s="50"/>
      <c r="K375" s="55"/>
      <c r="L375" s="164"/>
    </row>
    <row r="376" spans="2:12" ht="15">
      <c r="B376" s="197"/>
      <c r="C376" s="38">
        <v>6</v>
      </c>
      <c r="D376" s="39"/>
      <c r="E376" s="50"/>
      <c r="F376" s="55"/>
      <c r="G376" s="39"/>
      <c r="H376" s="39"/>
      <c r="I376" s="68"/>
      <c r="J376" s="50"/>
      <c r="K376" s="55"/>
      <c r="L376" s="164"/>
    </row>
    <row r="377" spans="2:12" ht="15">
      <c r="B377" s="197"/>
      <c r="C377" s="38">
        <v>7</v>
      </c>
      <c r="D377" s="39"/>
      <c r="E377" s="50"/>
      <c r="F377" s="55"/>
      <c r="G377" s="39"/>
      <c r="H377" s="39"/>
      <c r="I377" s="68"/>
      <c r="J377" s="50"/>
      <c r="K377" s="55"/>
      <c r="L377" s="164"/>
    </row>
    <row r="378" spans="2:12" ht="15">
      <c r="B378" s="197"/>
      <c r="C378" s="38">
        <v>8</v>
      </c>
      <c r="D378" s="39"/>
      <c r="E378" s="50"/>
      <c r="F378" s="55"/>
      <c r="G378" s="39"/>
      <c r="H378" s="39"/>
      <c r="I378" s="68"/>
      <c r="J378" s="50"/>
      <c r="K378" s="55"/>
      <c r="L378" s="164"/>
    </row>
    <row r="379" spans="2:12" ht="15">
      <c r="B379" s="197"/>
      <c r="C379" s="38">
        <v>9</v>
      </c>
      <c r="D379" s="39"/>
      <c r="E379" s="50"/>
      <c r="F379" s="55"/>
      <c r="G379" s="39"/>
      <c r="H379" s="39"/>
      <c r="I379" s="68"/>
      <c r="J379" s="50"/>
      <c r="K379" s="55"/>
      <c r="L379" s="164"/>
    </row>
    <row r="380" spans="2:12" ht="15">
      <c r="B380" s="197"/>
      <c r="C380" s="38">
        <v>10</v>
      </c>
      <c r="D380" s="39"/>
      <c r="E380" s="50"/>
      <c r="F380" s="55"/>
      <c r="G380" s="39"/>
      <c r="H380" s="39"/>
      <c r="I380" s="68"/>
      <c r="J380" s="50"/>
      <c r="K380" s="55"/>
      <c r="L380" s="164"/>
    </row>
    <row r="381" spans="2:12" ht="15">
      <c r="B381" s="197"/>
      <c r="C381" s="38">
        <v>11</v>
      </c>
      <c r="D381" s="39"/>
      <c r="E381" s="50"/>
      <c r="F381" s="55"/>
      <c r="G381" s="39"/>
      <c r="H381" s="39"/>
      <c r="I381" s="68"/>
      <c r="J381" s="50"/>
      <c r="K381" s="55"/>
      <c r="L381" s="164"/>
    </row>
    <row r="382" spans="2:12" ht="15">
      <c r="B382" s="197"/>
      <c r="C382" s="38">
        <v>12</v>
      </c>
      <c r="D382" s="39"/>
      <c r="E382" s="50"/>
      <c r="F382" s="55"/>
      <c r="G382" s="39"/>
      <c r="H382" s="39"/>
      <c r="I382" s="68"/>
      <c r="J382" s="50"/>
      <c r="K382" s="55"/>
      <c r="L382" s="164"/>
    </row>
    <row r="383" spans="2:12" ht="15">
      <c r="B383" s="197"/>
      <c r="C383" s="38">
        <v>13</v>
      </c>
      <c r="D383" s="39"/>
      <c r="E383" s="50"/>
      <c r="F383" s="55"/>
      <c r="G383" s="39"/>
      <c r="H383" s="39"/>
      <c r="I383" s="68"/>
      <c r="J383" s="50"/>
      <c r="K383" s="55"/>
      <c r="L383" s="164"/>
    </row>
    <row r="384" spans="2:12" ht="15">
      <c r="B384" s="197"/>
      <c r="C384" s="38">
        <v>14</v>
      </c>
      <c r="D384" s="39"/>
      <c r="E384" s="50"/>
      <c r="F384" s="55"/>
      <c r="G384" s="39"/>
      <c r="H384" s="39"/>
      <c r="I384" s="68"/>
      <c r="J384" s="50"/>
      <c r="K384" s="55"/>
      <c r="L384" s="164"/>
    </row>
    <row r="385" spans="2:12" ht="15">
      <c r="B385" s="197"/>
      <c r="C385" s="38">
        <v>15</v>
      </c>
      <c r="D385" s="39"/>
      <c r="E385" s="50"/>
      <c r="F385" s="55"/>
      <c r="G385" s="39"/>
      <c r="H385" s="39"/>
      <c r="I385" s="68"/>
      <c r="J385" s="50"/>
      <c r="K385" s="55"/>
      <c r="L385" s="164"/>
    </row>
    <row r="386" spans="2:12" ht="15">
      <c r="B386" s="197"/>
      <c r="C386" s="38">
        <v>16</v>
      </c>
      <c r="D386" s="39"/>
      <c r="E386" s="50"/>
      <c r="F386" s="55"/>
      <c r="G386" s="39"/>
      <c r="H386" s="39"/>
      <c r="I386" s="68"/>
      <c r="J386" s="50"/>
      <c r="K386" s="55"/>
      <c r="L386" s="164"/>
    </row>
    <row r="387" spans="2:12" ht="15">
      <c r="B387" s="197"/>
      <c r="C387" s="38">
        <v>17</v>
      </c>
      <c r="D387" s="39"/>
      <c r="E387" s="50"/>
      <c r="F387" s="55"/>
      <c r="G387" s="39"/>
      <c r="H387" s="39"/>
      <c r="I387" s="68"/>
      <c r="J387" s="50"/>
      <c r="K387" s="55"/>
      <c r="L387" s="164"/>
    </row>
    <row r="388" spans="2:12" ht="15">
      <c r="B388" s="197"/>
      <c r="C388" s="38">
        <v>18</v>
      </c>
      <c r="D388" s="39"/>
      <c r="E388" s="50"/>
      <c r="F388" s="55"/>
      <c r="G388" s="39"/>
      <c r="H388" s="39"/>
      <c r="I388" s="68"/>
      <c r="J388" s="50"/>
      <c r="K388" s="55"/>
      <c r="L388" s="164"/>
    </row>
    <row r="389" spans="2:12" ht="15">
      <c r="B389" s="197"/>
      <c r="C389" s="38">
        <v>19</v>
      </c>
      <c r="D389" s="39"/>
      <c r="E389" s="50"/>
      <c r="F389" s="55"/>
      <c r="G389" s="39"/>
      <c r="H389" s="39"/>
      <c r="I389" s="68"/>
      <c r="J389" s="50"/>
      <c r="K389" s="55"/>
      <c r="L389" s="164"/>
    </row>
    <row r="390" spans="2:12" ht="15">
      <c r="B390" s="197"/>
      <c r="C390" s="38">
        <v>20</v>
      </c>
      <c r="D390" s="39"/>
      <c r="E390" s="50"/>
      <c r="F390" s="55"/>
      <c r="G390" s="39"/>
      <c r="H390" s="39"/>
      <c r="I390" s="68"/>
      <c r="J390" s="50"/>
      <c r="K390" s="55"/>
      <c r="L390" s="164"/>
    </row>
    <row r="391" spans="2:12" ht="15">
      <c r="B391" s="197"/>
      <c r="C391" s="38">
        <v>21</v>
      </c>
      <c r="D391" s="39"/>
      <c r="E391" s="50"/>
      <c r="F391" s="55"/>
      <c r="G391" s="39"/>
      <c r="H391" s="39"/>
      <c r="I391" s="68"/>
      <c r="J391" s="50"/>
      <c r="K391" s="55"/>
      <c r="L391" s="164"/>
    </row>
    <row r="392" spans="2:12" ht="15">
      <c r="B392" s="197"/>
      <c r="C392" s="38">
        <v>22</v>
      </c>
      <c r="D392" s="39"/>
      <c r="E392" s="50"/>
      <c r="F392" s="55"/>
      <c r="G392" s="39"/>
      <c r="H392" s="39"/>
      <c r="I392" s="68"/>
      <c r="J392" s="50"/>
      <c r="K392" s="55"/>
      <c r="L392" s="164"/>
    </row>
    <row r="393" spans="2:12" ht="15">
      <c r="B393" s="197"/>
      <c r="C393" s="38">
        <v>23</v>
      </c>
      <c r="D393" s="39"/>
      <c r="E393" s="50"/>
      <c r="F393" s="55"/>
      <c r="G393" s="39"/>
      <c r="H393" s="39"/>
      <c r="I393" s="68"/>
      <c r="J393" s="50"/>
      <c r="K393" s="55"/>
      <c r="L393" s="164"/>
    </row>
    <row r="394" spans="2:12" ht="15">
      <c r="B394" s="197"/>
      <c r="C394" s="43">
        <v>24</v>
      </c>
      <c r="D394" s="44"/>
      <c r="E394" s="56"/>
      <c r="F394" s="56"/>
      <c r="G394" s="44"/>
      <c r="H394" s="44"/>
      <c r="I394" s="72"/>
      <c r="J394" s="56"/>
      <c r="K394" s="56"/>
      <c r="L394" s="164"/>
    </row>
    <row r="395" spans="2:12" ht="15">
      <c r="B395" s="197">
        <v>41900</v>
      </c>
      <c r="C395" s="36">
        <v>1</v>
      </c>
      <c r="D395" s="37"/>
      <c r="E395" s="54"/>
      <c r="F395" s="54"/>
      <c r="G395" s="37"/>
      <c r="H395" s="37"/>
      <c r="I395" s="73"/>
      <c r="J395" s="54"/>
      <c r="K395" s="54"/>
      <c r="L395" s="169"/>
    </row>
    <row r="396" spans="2:12" ht="15">
      <c r="B396" s="197"/>
      <c r="C396" s="38">
        <v>2</v>
      </c>
      <c r="D396" s="39"/>
      <c r="E396" s="50"/>
      <c r="F396" s="55"/>
      <c r="G396" s="39"/>
      <c r="H396" s="39"/>
      <c r="I396" s="68"/>
      <c r="J396" s="50"/>
      <c r="K396" s="55"/>
      <c r="L396" s="164"/>
    </row>
    <row r="397" spans="2:12" ht="15">
      <c r="B397" s="197"/>
      <c r="C397" s="38">
        <v>3</v>
      </c>
      <c r="D397" s="39"/>
      <c r="E397" s="50"/>
      <c r="F397" s="55"/>
      <c r="G397" s="39"/>
      <c r="H397" s="39"/>
      <c r="I397" s="68"/>
      <c r="J397" s="50"/>
      <c r="K397" s="55"/>
      <c r="L397" s="164"/>
    </row>
    <row r="398" spans="2:12" ht="15">
      <c r="B398" s="197"/>
      <c r="C398" s="38">
        <v>4</v>
      </c>
      <c r="D398" s="39"/>
      <c r="E398" s="50"/>
      <c r="F398" s="55"/>
      <c r="G398" s="39"/>
      <c r="H398" s="39"/>
      <c r="I398" s="68"/>
      <c r="J398" s="50"/>
      <c r="K398" s="55"/>
      <c r="L398" s="164"/>
    </row>
    <row r="399" spans="2:12" ht="15">
      <c r="B399" s="197"/>
      <c r="C399" s="38">
        <v>5</v>
      </c>
      <c r="D399" s="39"/>
      <c r="E399" s="50"/>
      <c r="F399" s="55"/>
      <c r="G399" s="39"/>
      <c r="H399" s="39"/>
      <c r="I399" s="68"/>
      <c r="J399" s="50"/>
      <c r="K399" s="55"/>
      <c r="L399" s="164"/>
    </row>
    <row r="400" spans="2:12" ht="15">
      <c r="B400" s="197"/>
      <c r="C400" s="38">
        <v>6</v>
      </c>
      <c r="D400" s="39"/>
      <c r="E400" s="50"/>
      <c r="F400" s="55"/>
      <c r="G400" s="39"/>
      <c r="H400" s="39"/>
      <c r="I400" s="68"/>
      <c r="J400" s="50"/>
      <c r="K400" s="55"/>
      <c r="L400" s="164"/>
    </row>
    <row r="401" spans="2:12" ht="15">
      <c r="B401" s="197"/>
      <c r="C401" s="38">
        <v>7</v>
      </c>
      <c r="D401" s="39"/>
      <c r="E401" s="50"/>
      <c r="F401" s="55"/>
      <c r="G401" s="39"/>
      <c r="H401" s="39"/>
      <c r="I401" s="68"/>
      <c r="J401" s="50"/>
      <c r="K401" s="55"/>
      <c r="L401" s="164"/>
    </row>
    <row r="402" spans="2:12" ht="15">
      <c r="B402" s="197"/>
      <c r="C402" s="38">
        <v>8</v>
      </c>
      <c r="D402" s="39"/>
      <c r="E402" s="50"/>
      <c r="F402" s="55"/>
      <c r="G402" s="39"/>
      <c r="H402" s="39"/>
      <c r="I402" s="68"/>
      <c r="J402" s="50"/>
      <c r="K402" s="55"/>
      <c r="L402" s="164"/>
    </row>
    <row r="403" spans="2:12" ht="15">
      <c r="B403" s="197"/>
      <c r="C403" s="38">
        <v>9</v>
      </c>
      <c r="D403" s="39"/>
      <c r="E403" s="50"/>
      <c r="F403" s="55"/>
      <c r="G403" s="39"/>
      <c r="H403" s="39"/>
      <c r="I403" s="68"/>
      <c r="J403" s="50"/>
      <c r="K403" s="55"/>
      <c r="L403" s="164"/>
    </row>
    <row r="404" spans="2:12" ht="15">
      <c r="B404" s="197"/>
      <c r="C404" s="38">
        <v>10</v>
      </c>
      <c r="D404" s="39"/>
      <c r="E404" s="50"/>
      <c r="F404" s="55"/>
      <c r="G404" s="39"/>
      <c r="H404" s="39"/>
      <c r="I404" s="68"/>
      <c r="J404" s="50"/>
      <c r="K404" s="55"/>
      <c r="L404" s="164"/>
    </row>
    <row r="405" spans="2:12" ht="15">
      <c r="B405" s="197"/>
      <c r="C405" s="38">
        <v>11</v>
      </c>
      <c r="D405" s="39"/>
      <c r="E405" s="50"/>
      <c r="F405" s="55"/>
      <c r="G405" s="39"/>
      <c r="H405" s="39"/>
      <c r="I405" s="68"/>
      <c r="J405" s="50"/>
      <c r="K405" s="55"/>
      <c r="L405" s="164"/>
    </row>
    <row r="406" spans="2:12" ht="15">
      <c r="B406" s="197"/>
      <c r="C406" s="38">
        <v>12</v>
      </c>
      <c r="D406" s="39"/>
      <c r="E406" s="50"/>
      <c r="F406" s="55"/>
      <c r="G406" s="39"/>
      <c r="H406" s="39"/>
      <c r="I406" s="68"/>
      <c r="J406" s="50"/>
      <c r="K406" s="55"/>
      <c r="L406" s="164"/>
    </row>
    <row r="407" spans="2:12" ht="15">
      <c r="B407" s="197"/>
      <c r="C407" s="38">
        <v>13</v>
      </c>
      <c r="D407" s="39"/>
      <c r="E407" s="50"/>
      <c r="F407" s="55"/>
      <c r="G407" s="39"/>
      <c r="H407" s="39"/>
      <c r="I407" s="68"/>
      <c r="J407" s="50"/>
      <c r="K407" s="55"/>
      <c r="L407" s="164"/>
    </row>
    <row r="408" spans="2:12" ht="15">
      <c r="B408" s="197"/>
      <c r="C408" s="38">
        <v>14</v>
      </c>
      <c r="D408" s="39"/>
      <c r="E408" s="50"/>
      <c r="F408" s="55"/>
      <c r="G408" s="39"/>
      <c r="H408" s="39"/>
      <c r="I408" s="68"/>
      <c r="J408" s="50"/>
      <c r="K408" s="55"/>
      <c r="L408" s="164"/>
    </row>
    <row r="409" spans="2:12" ht="15">
      <c r="B409" s="197"/>
      <c r="C409" s="38">
        <v>15</v>
      </c>
      <c r="D409" s="39"/>
      <c r="E409" s="50"/>
      <c r="F409" s="55"/>
      <c r="G409" s="39"/>
      <c r="H409" s="39"/>
      <c r="I409" s="68"/>
      <c r="J409" s="50"/>
      <c r="K409" s="55"/>
      <c r="L409" s="164"/>
    </row>
    <row r="410" spans="2:12" ht="15">
      <c r="B410" s="197"/>
      <c r="C410" s="38">
        <v>16</v>
      </c>
      <c r="D410" s="39"/>
      <c r="E410" s="50"/>
      <c r="F410" s="55"/>
      <c r="G410" s="39"/>
      <c r="H410" s="39"/>
      <c r="I410" s="68"/>
      <c r="J410" s="50"/>
      <c r="K410" s="55"/>
      <c r="L410" s="164"/>
    </row>
    <row r="411" spans="2:12" ht="15">
      <c r="B411" s="197"/>
      <c r="C411" s="38">
        <v>17</v>
      </c>
      <c r="D411" s="39"/>
      <c r="E411" s="50"/>
      <c r="F411" s="55"/>
      <c r="G411" s="39"/>
      <c r="H411" s="39"/>
      <c r="I411" s="68"/>
      <c r="J411" s="50"/>
      <c r="K411" s="55"/>
      <c r="L411" s="164"/>
    </row>
    <row r="412" spans="2:12" ht="15">
      <c r="B412" s="197"/>
      <c r="C412" s="38">
        <v>18</v>
      </c>
      <c r="D412" s="39"/>
      <c r="E412" s="50"/>
      <c r="F412" s="55"/>
      <c r="G412" s="39"/>
      <c r="H412" s="39"/>
      <c r="I412" s="68"/>
      <c r="J412" s="50"/>
      <c r="K412" s="55"/>
      <c r="L412" s="164"/>
    </row>
    <row r="413" spans="2:12" ht="15">
      <c r="B413" s="197"/>
      <c r="C413" s="38">
        <v>19</v>
      </c>
      <c r="D413" s="39"/>
      <c r="E413" s="50"/>
      <c r="F413" s="55"/>
      <c r="G413" s="39"/>
      <c r="H413" s="39"/>
      <c r="I413" s="68"/>
      <c r="J413" s="50"/>
      <c r="K413" s="55"/>
      <c r="L413" s="164"/>
    </row>
    <row r="414" spans="2:12" ht="15">
      <c r="B414" s="197"/>
      <c r="C414" s="38">
        <v>20</v>
      </c>
      <c r="D414" s="39"/>
      <c r="E414" s="50"/>
      <c r="F414" s="55"/>
      <c r="G414" s="39"/>
      <c r="H414" s="39"/>
      <c r="I414" s="68"/>
      <c r="J414" s="50"/>
      <c r="K414" s="55"/>
      <c r="L414" s="164"/>
    </row>
    <row r="415" spans="2:12" ht="15">
      <c r="B415" s="197"/>
      <c r="C415" s="38">
        <v>21</v>
      </c>
      <c r="D415" s="39"/>
      <c r="E415" s="50"/>
      <c r="F415" s="55"/>
      <c r="G415" s="39"/>
      <c r="H415" s="39"/>
      <c r="I415" s="68"/>
      <c r="J415" s="50"/>
      <c r="K415" s="55"/>
      <c r="L415" s="164"/>
    </row>
    <row r="416" spans="2:12" ht="15">
      <c r="B416" s="197"/>
      <c r="C416" s="38">
        <v>22</v>
      </c>
      <c r="D416" s="39"/>
      <c r="E416" s="50"/>
      <c r="F416" s="55"/>
      <c r="G416" s="39"/>
      <c r="H416" s="39"/>
      <c r="I416" s="68"/>
      <c r="J416" s="50"/>
      <c r="K416" s="55"/>
      <c r="L416" s="164"/>
    </row>
    <row r="417" spans="2:12" ht="15">
      <c r="B417" s="197"/>
      <c r="C417" s="38">
        <v>23</v>
      </c>
      <c r="D417" s="39"/>
      <c r="E417" s="50"/>
      <c r="F417" s="55"/>
      <c r="G417" s="39"/>
      <c r="H417" s="39"/>
      <c r="I417" s="68"/>
      <c r="J417" s="50"/>
      <c r="K417" s="55"/>
      <c r="L417" s="164"/>
    </row>
    <row r="418" spans="2:12" ht="15">
      <c r="B418" s="197"/>
      <c r="C418" s="43">
        <v>24</v>
      </c>
      <c r="D418" s="41"/>
      <c r="E418" s="56"/>
      <c r="F418" s="56"/>
      <c r="G418" s="41"/>
      <c r="H418" s="41"/>
      <c r="I418" s="74"/>
      <c r="J418" s="56"/>
      <c r="K418" s="56"/>
      <c r="L418" s="164"/>
    </row>
    <row r="419" spans="2:12" ht="15">
      <c r="B419" s="197">
        <v>41901</v>
      </c>
      <c r="C419" s="36">
        <v>1</v>
      </c>
      <c r="D419" s="42"/>
      <c r="E419" s="54"/>
      <c r="F419" s="54"/>
      <c r="G419" s="42"/>
      <c r="H419" s="42"/>
      <c r="I419" s="71"/>
      <c r="J419" s="54"/>
      <c r="K419" s="54"/>
      <c r="L419" s="169"/>
    </row>
    <row r="420" spans="2:12" ht="15">
      <c r="B420" s="197"/>
      <c r="C420" s="38">
        <v>2</v>
      </c>
      <c r="D420" s="39"/>
      <c r="E420" s="50"/>
      <c r="F420" s="55"/>
      <c r="G420" s="39"/>
      <c r="H420" s="39"/>
      <c r="I420" s="68"/>
      <c r="J420" s="50"/>
      <c r="K420" s="55"/>
      <c r="L420" s="164"/>
    </row>
    <row r="421" spans="2:12" ht="15">
      <c r="B421" s="197"/>
      <c r="C421" s="38">
        <v>3</v>
      </c>
      <c r="D421" s="39"/>
      <c r="E421" s="50"/>
      <c r="F421" s="55"/>
      <c r="G421" s="39"/>
      <c r="H421" s="39"/>
      <c r="I421" s="68"/>
      <c r="J421" s="50"/>
      <c r="K421" s="55"/>
      <c r="L421" s="164"/>
    </row>
    <row r="422" spans="2:12" ht="15">
      <c r="B422" s="197"/>
      <c r="C422" s="38">
        <v>4</v>
      </c>
      <c r="D422" s="39"/>
      <c r="E422" s="50"/>
      <c r="F422" s="55"/>
      <c r="G422" s="39"/>
      <c r="H422" s="39"/>
      <c r="I422" s="68"/>
      <c r="J422" s="50"/>
      <c r="K422" s="55"/>
      <c r="L422" s="164"/>
    </row>
    <row r="423" spans="2:12" ht="15">
      <c r="B423" s="197"/>
      <c r="C423" s="38">
        <v>5</v>
      </c>
      <c r="D423" s="39"/>
      <c r="E423" s="50"/>
      <c r="F423" s="55"/>
      <c r="G423" s="39"/>
      <c r="H423" s="39"/>
      <c r="I423" s="68"/>
      <c r="J423" s="50"/>
      <c r="K423" s="55"/>
      <c r="L423" s="164"/>
    </row>
    <row r="424" spans="2:12" ht="15">
      <c r="B424" s="197"/>
      <c r="C424" s="38">
        <v>6</v>
      </c>
      <c r="D424" s="39"/>
      <c r="E424" s="50"/>
      <c r="F424" s="55"/>
      <c r="G424" s="39"/>
      <c r="H424" s="39"/>
      <c r="I424" s="68"/>
      <c r="J424" s="50"/>
      <c r="K424" s="55"/>
      <c r="L424" s="164"/>
    </row>
    <row r="425" spans="2:12" ht="15">
      <c r="B425" s="197"/>
      <c r="C425" s="38">
        <v>7</v>
      </c>
      <c r="D425" s="39"/>
      <c r="E425" s="50"/>
      <c r="F425" s="55"/>
      <c r="G425" s="39"/>
      <c r="H425" s="39"/>
      <c r="I425" s="68"/>
      <c r="J425" s="50"/>
      <c r="K425" s="55"/>
      <c r="L425" s="164"/>
    </row>
    <row r="426" spans="2:12" ht="15">
      <c r="B426" s="197"/>
      <c r="C426" s="38">
        <v>8</v>
      </c>
      <c r="D426" s="39"/>
      <c r="E426" s="50"/>
      <c r="F426" s="55"/>
      <c r="G426" s="39"/>
      <c r="H426" s="39"/>
      <c r="I426" s="68"/>
      <c r="J426" s="50"/>
      <c r="K426" s="55"/>
      <c r="L426" s="164"/>
    </row>
    <row r="427" spans="2:12" ht="15">
      <c r="B427" s="197"/>
      <c r="C427" s="38">
        <v>9</v>
      </c>
      <c r="D427" s="39"/>
      <c r="E427" s="50"/>
      <c r="F427" s="55"/>
      <c r="G427" s="39"/>
      <c r="H427" s="39"/>
      <c r="I427" s="68"/>
      <c r="J427" s="50"/>
      <c r="K427" s="55"/>
      <c r="L427" s="164"/>
    </row>
    <row r="428" spans="2:12" ht="15">
      <c r="B428" s="197"/>
      <c r="C428" s="38">
        <v>10</v>
      </c>
      <c r="D428" s="39"/>
      <c r="E428" s="50"/>
      <c r="F428" s="55"/>
      <c r="G428" s="39"/>
      <c r="H428" s="39"/>
      <c r="I428" s="68"/>
      <c r="J428" s="50"/>
      <c r="K428" s="55"/>
      <c r="L428" s="164"/>
    </row>
    <row r="429" spans="2:12" ht="15">
      <c r="B429" s="197"/>
      <c r="C429" s="38">
        <v>11</v>
      </c>
      <c r="D429" s="39"/>
      <c r="E429" s="50"/>
      <c r="F429" s="55"/>
      <c r="G429" s="39"/>
      <c r="H429" s="39"/>
      <c r="I429" s="68"/>
      <c r="J429" s="50"/>
      <c r="K429" s="55"/>
      <c r="L429" s="164"/>
    </row>
    <row r="430" spans="2:12" ht="15">
      <c r="B430" s="197"/>
      <c r="C430" s="38">
        <v>12</v>
      </c>
      <c r="D430" s="39"/>
      <c r="E430" s="50"/>
      <c r="F430" s="55"/>
      <c r="G430" s="39"/>
      <c r="H430" s="39"/>
      <c r="I430" s="68"/>
      <c r="J430" s="50"/>
      <c r="K430" s="55"/>
      <c r="L430" s="164"/>
    </row>
    <row r="431" spans="2:12" ht="15">
      <c r="B431" s="197"/>
      <c r="C431" s="38">
        <v>13</v>
      </c>
      <c r="D431" s="39"/>
      <c r="E431" s="50"/>
      <c r="F431" s="55"/>
      <c r="G431" s="39"/>
      <c r="H431" s="39"/>
      <c r="I431" s="68"/>
      <c r="J431" s="50"/>
      <c r="K431" s="55"/>
      <c r="L431" s="164"/>
    </row>
    <row r="432" spans="2:12" ht="15">
      <c r="B432" s="197"/>
      <c r="C432" s="38">
        <v>14</v>
      </c>
      <c r="D432" s="39"/>
      <c r="E432" s="50"/>
      <c r="F432" s="55"/>
      <c r="G432" s="39"/>
      <c r="H432" s="39"/>
      <c r="I432" s="68"/>
      <c r="J432" s="50"/>
      <c r="K432" s="55"/>
      <c r="L432" s="164"/>
    </row>
    <row r="433" spans="2:12" ht="15">
      <c r="B433" s="197"/>
      <c r="C433" s="38">
        <v>15</v>
      </c>
      <c r="D433" s="39"/>
      <c r="E433" s="50"/>
      <c r="F433" s="55"/>
      <c r="G433" s="39"/>
      <c r="H433" s="39"/>
      <c r="I433" s="68"/>
      <c r="J433" s="50"/>
      <c r="K433" s="55"/>
      <c r="L433" s="164"/>
    </row>
    <row r="434" spans="2:12" ht="15">
      <c r="B434" s="197"/>
      <c r="C434" s="38">
        <v>16</v>
      </c>
      <c r="D434" s="39"/>
      <c r="E434" s="50"/>
      <c r="F434" s="55"/>
      <c r="G434" s="39"/>
      <c r="H434" s="39"/>
      <c r="I434" s="68"/>
      <c r="J434" s="50"/>
      <c r="K434" s="55"/>
      <c r="L434" s="164"/>
    </row>
    <row r="435" spans="2:12" ht="15">
      <c r="B435" s="197"/>
      <c r="C435" s="38">
        <v>17</v>
      </c>
      <c r="D435" s="39"/>
      <c r="E435" s="50"/>
      <c r="F435" s="55"/>
      <c r="G435" s="39"/>
      <c r="H435" s="39"/>
      <c r="I435" s="68"/>
      <c r="J435" s="50"/>
      <c r="K435" s="55"/>
      <c r="L435" s="164"/>
    </row>
    <row r="436" spans="2:12" ht="15">
      <c r="B436" s="197"/>
      <c r="C436" s="38">
        <v>18</v>
      </c>
      <c r="D436" s="39"/>
      <c r="E436" s="50"/>
      <c r="F436" s="55"/>
      <c r="G436" s="39"/>
      <c r="H436" s="39"/>
      <c r="I436" s="68"/>
      <c r="J436" s="50"/>
      <c r="K436" s="55"/>
      <c r="L436" s="164"/>
    </row>
    <row r="437" spans="2:12" ht="15">
      <c r="B437" s="197"/>
      <c r="C437" s="38">
        <v>19</v>
      </c>
      <c r="D437" s="39"/>
      <c r="E437" s="50"/>
      <c r="F437" s="55"/>
      <c r="G437" s="39"/>
      <c r="H437" s="39"/>
      <c r="I437" s="68"/>
      <c r="J437" s="50"/>
      <c r="K437" s="55"/>
      <c r="L437" s="164"/>
    </row>
    <row r="438" spans="2:12" ht="15">
      <c r="B438" s="197"/>
      <c r="C438" s="38">
        <v>20</v>
      </c>
      <c r="D438" s="39"/>
      <c r="E438" s="50"/>
      <c r="F438" s="55"/>
      <c r="G438" s="39"/>
      <c r="H438" s="39"/>
      <c r="I438" s="68"/>
      <c r="J438" s="50"/>
      <c r="K438" s="55"/>
      <c r="L438" s="164"/>
    </row>
    <row r="439" spans="2:12" ht="15">
      <c r="B439" s="197"/>
      <c r="C439" s="38">
        <v>21</v>
      </c>
      <c r="D439" s="39"/>
      <c r="E439" s="50"/>
      <c r="F439" s="55"/>
      <c r="G439" s="39"/>
      <c r="H439" s="39"/>
      <c r="I439" s="68"/>
      <c r="J439" s="50"/>
      <c r="K439" s="55"/>
      <c r="L439" s="164"/>
    </row>
    <row r="440" spans="2:12" ht="15">
      <c r="B440" s="197"/>
      <c r="C440" s="38">
        <v>22</v>
      </c>
      <c r="D440" s="39"/>
      <c r="E440" s="50"/>
      <c r="F440" s="55"/>
      <c r="G440" s="39"/>
      <c r="H440" s="39"/>
      <c r="I440" s="68"/>
      <c r="J440" s="50"/>
      <c r="K440" s="55"/>
      <c r="L440" s="164"/>
    </row>
    <row r="441" spans="2:12" ht="15">
      <c r="B441" s="197"/>
      <c r="C441" s="38">
        <v>23</v>
      </c>
      <c r="D441" s="39"/>
      <c r="E441" s="50"/>
      <c r="F441" s="55"/>
      <c r="G441" s="39"/>
      <c r="H441" s="39"/>
      <c r="I441" s="68"/>
      <c r="J441" s="50"/>
      <c r="K441" s="55"/>
      <c r="L441" s="164"/>
    </row>
    <row r="442" spans="2:12" ht="15">
      <c r="B442" s="197"/>
      <c r="C442" s="43">
        <v>24</v>
      </c>
      <c r="D442" s="44"/>
      <c r="E442" s="56"/>
      <c r="F442" s="56"/>
      <c r="G442" s="44"/>
      <c r="H442" s="44"/>
      <c r="I442" s="72"/>
      <c r="J442" s="56"/>
      <c r="K442" s="56"/>
      <c r="L442" s="164"/>
    </row>
    <row r="443" spans="2:12" ht="15">
      <c r="B443" s="197">
        <v>41902</v>
      </c>
      <c r="C443" s="36">
        <v>1</v>
      </c>
      <c r="D443" s="37"/>
      <c r="E443" s="54"/>
      <c r="F443" s="54"/>
      <c r="G443" s="37"/>
      <c r="H443" s="37"/>
      <c r="I443" s="73"/>
      <c r="J443" s="54"/>
      <c r="K443" s="54"/>
      <c r="L443" s="169"/>
    </row>
    <row r="444" spans="2:12" ht="15">
      <c r="B444" s="197"/>
      <c r="C444" s="38">
        <v>2</v>
      </c>
      <c r="D444" s="39"/>
      <c r="E444" s="50"/>
      <c r="F444" s="55"/>
      <c r="G444" s="39"/>
      <c r="H444" s="39"/>
      <c r="I444" s="68"/>
      <c r="J444" s="50"/>
      <c r="K444" s="55"/>
      <c r="L444" s="164"/>
    </row>
    <row r="445" spans="2:12" ht="15">
      <c r="B445" s="197"/>
      <c r="C445" s="38">
        <v>3</v>
      </c>
      <c r="D445" s="39"/>
      <c r="E445" s="50"/>
      <c r="F445" s="55"/>
      <c r="G445" s="39"/>
      <c r="H445" s="39"/>
      <c r="I445" s="68"/>
      <c r="J445" s="50"/>
      <c r="K445" s="55"/>
      <c r="L445" s="164"/>
    </row>
    <row r="446" spans="2:12" ht="15">
      <c r="B446" s="197"/>
      <c r="C446" s="38">
        <v>4</v>
      </c>
      <c r="D446" s="39"/>
      <c r="E446" s="50"/>
      <c r="F446" s="55"/>
      <c r="G446" s="39"/>
      <c r="H446" s="39"/>
      <c r="I446" s="68"/>
      <c r="J446" s="50"/>
      <c r="K446" s="55"/>
      <c r="L446" s="164"/>
    </row>
    <row r="447" spans="2:12" ht="15">
      <c r="B447" s="197"/>
      <c r="C447" s="38">
        <v>5</v>
      </c>
      <c r="D447" s="39"/>
      <c r="E447" s="50"/>
      <c r="F447" s="55"/>
      <c r="G447" s="39"/>
      <c r="H447" s="39"/>
      <c r="I447" s="68"/>
      <c r="J447" s="50"/>
      <c r="K447" s="55"/>
      <c r="L447" s="164"/>
    </row>
    <row r="448" spans="2:12" ht="15">
      <c r="B448" s="197"/>
      <c r="C448" s="38">
        <v>6</v>
      </c>
      <c r="D448" s="39"/>
      <c r="E448" s="50"/>
      <c r="F448" s="55"/>
      <c r="G448" s="39"/>
      <c r="H448" s="39"/>
      <c r="I448" s="68"/>
      <c r="J448" s="50"/>
      <c r="K448" s="55"/>
      <c r="L448" s="164"/>
    </row>
    <row r="449" spans="2:12" ht="15">
      <c r="B449" s="197"/>
      <c r="C449" s="38">
        <v>7</v>
      </c>
      <c r="D449" s="39"/>
      <c r="E449" s="50"/>
      <c r="F449" s="55"/>
      <c r="G449" s="39"/>
      <c r="H449" s="39"/>
      <c r="I449" s="68"/>
      <c r="J449" s="50"/>
      <c r="K449" s="55"/>
      <c r="L449" s="164"/>
    </row>
    <row r="450" spans="2:12" ht="15">
      <c r="B450" s="197"/>
      <c r="C450" s="38">
        <v>8</v>
      </c>
      <c r="D450" s="39"/>
      <c r="E450" s="50"/>
      <c r="F450" s="55"/>
      <c r="G450" s="39"/>
      <c r="H450" s="39"/>
      <c r="I450" s="68"/>
      <c r="J450" s="50"/>
      <c r="K450" s="55"/>
      <c r="L450" s="164"/>
    </row>
    <row r="451" spans="2:12" ht="15">
      <c r="B451" s="197"/>
      <c r="C451" s="38">
        <v>9</v>
      </c>
      <c r="D451" s="39"/>
      <c r="E451" s="50"/>
      <c r="F451" s="55"/>
      <c r="G451" s="39"/>
      <c r="H451" s="39"/>
      <c r="I451" s="68"/>
      <c r="J451" s="50"/>
      <c r="K451" s="55"/>
      <c r="L451" s="164"/>
    </row>
    <row r="452" spans="2:12" ht="15">
      <c r="B452" s="197"/>
      <c r="C452" s="38">
        <v>10</v>
      </c>
      <c r="D452" s="39"/>
      <c r="E452" s="50"/>
      <c r="F452" s="55"/>
      <c r="G452" s="39"/>
      <c r="H452" s="39"/>
      <c r="I452" s="68"/>
      <c r="J452" s="50"/>
      <c r="K452" s="55"/>
      <c r="L452" s="164"/>
    </row>
    <row r="453" spans="2:12" ht="15">
      <c r="B453" s="197"/>
      <c r="C453" s="38">
        <v>11</v>
      </c>
      <c r="D453" s="39"/>
      <c r="E453" s="50"/>
      <c r="F453" s="55"/>
      <c r="G453" s="39"/>
      <c r="H453" s="39"/>
      <c r="I453" s="68"/>
      <c r="J453" s="50"/>
      <c r="K453" s="55"/>
      <c r="L453" s="164"/>
    </row>
    <row r="454" spans="2:12" ht="15">
      <c r="B454" s="197"/>
      <c r="C454" s="38">
        <v>12</v>
      </c>
      <c r="D454" s="39"/>
      <c r="E454" s="50"/>
      <c r="F454" s="55"/>
      <c r="G454" s="39"/>
      <c r="H454" s="39"/>
      <c r="I454" s="68"/>
      <c r="J454" s="50"/>
      <c r="K454" s="55"/>
      <c r="L454" s="164"/>
    </row>
    <row r="455" spans="2:12" ht="15">
      <c r="B455" s="197"/>
      <c r="C455" s="38">
        <v>13</v>
      </c>
      <c r="D455" s="39"/>
      <c r="E455" s="50"/>
      <c r="F455" s="55"/>
      <c r="G455" s="39"/>
      <c r="H455" s="39"/>
      <c r="I455" s="68"/>
      <c r="J455" s="50"/>
      <c r="K455" s="55"/>
      <c r="L455" s="164"/>
    </row>
    <row r="456" spans="2:12" ht="15">
      <c r="B456" s="197"/>
      <c r="C456" s="38">
        <v>14</v>
      </c>
      <c r="D456" s="39"/>
      <c r="E456" s="50"/>
      <c r="F456" s="55"/>
      <c r="G456" s="39"/>
      <c r="H456" s="39"/>
      <c r="I456" s="68"/>
      <c r="J456" s="50"/>
      <c r="K456" s="55"/>
      <c r="L456" s="164"/>
    </row>
    <row r="457" spans="2:12" ht="15">
      <c r="B457" s="197"/>
      <c r="C457" s="38">
        <v>15</v>
      </c>
      <c r="D457" s="39"/>
      <c r="E457" s="50"/>
      <c r="F457" s="55"/>
      <c r="G457" s="39"/>
      <c r="H457" s="39"/>
      <c r="I457" s="68"/>
      <c r="J457" s="50"/>
      <c r="K457" s="55"/>
      <c r="L457" s="164"/>
    </row>
    <row r="458" spans="2:12" ht="15">
      <c r="B458" s="197"/>
      <c r="C458" s="38">
        <v>16</v>
      </c>
      <c r="D458" s="39"/>
      <c r="E458" s="50"/>
      <c r="F458" s="55"/>
      <c r="G458" s="39"/>
      <c r="H458" s="39"/>
      <c r="I458" s="68"/>
      <c r="J458" s="50"/>
      <c r="K458" s="55"/>
      <c r="L458" s="164"/>
    </row>
    <row r="459" spans="2:12" ht="15">
      <c r="B459" s="197"/>
      <c r="C459" s="38">
        <v>17</v>
      </c>
      <c r="D459" s="39"/>
      <c r="E459" s="50"/>
      <c r="F459" s="55"/>
      <c r="G459" s="39"/>
      <c r="H459" s="39"/>
      <c r="I459" s="68"/>
      <c r="J459" s="50"/>
      <c r="K459" s="55"/>
      <c r="L459" s="164"/>
    </row>
    <row r="460" spans="2:12" ht="15">
      <c r="B460" s="197"/>
      <c r="C460" s="38">
        <v>18</v>
      </c>
      <c r="D460" s="39"/>
      <c r="E460" s="50"/>
      <c r="F460" s="55"/>
      <c r="G460" s="39"/>
      <c r="H460" s="39"/>
      <c r="I460" s="68"/>
      <c r="J460" s="50"/>
      <c r="K460" s="55"/>
      <c r="L460" s="164"/>
    </row>
    <row r="461" spans="2:12" ht="15">
      <c r="B461" s="197"/>
      <c r="C461" s="38">
        <v>19</v>
      </c>
      <c r="D461" s="39"/>
      <c r="E461" s="50"/>
      <c r="F461" s="55"/>
      <c r="G461" s="39"/>
      <c r="H461" s="39"/>
      <c r="I461" s="68"/>
      <c r="J461" s="50"/>
      <c r="K461" s="55"/>
      <c r="L461" s="164"/>
    </row>
    <row r="462" spans="2:12" ht="15">
      <c r="B462" s="197"/>
      <c r="C462" s="38">
        <v>20</v>
      </c>
      <c r="D462" s="39"/>
      <c r="E462" s="50"/>
      <c r="F462" s="55"/>
      <c r="G462" s="39"/>
      <c r="H462" s="39"/>
      <c r="I462" s="68"/>
      <c r="J462" s="50"/>
      <c r="K462" s="55"/>
      <c r="L462" s="164"/>
    </row>
    <row r="463" spans="2:12" ht="15">
      <c r="B463" s="197"/>
      <c r="C463" s="38">
        <v>21</v>
      </c>
      <c r="D463" s="39"/>
      <c r="E463" s="50"/>
      <c r="F463" s="55"/>
      <c r="G463" s="39"/>
      <c r="H463" s="39"/>
      <c r="I463" s="68"/>
      <c r="J463" s="50"/>
      <c r="K463" s="55"/>
      <c r="L463" s="164"/>
    </row>
    <row r="464" spans="2:12" ht="15">
      <c r="B464" s="197"/>
      <c r="C464" s="38">
        <v>22</v>
      </c>
      <c r="D464" s="39"/>
      <c r="E464" s="50"/>
      <c r="F464" s="55"/>
      <c r="G464" s="39"/>
      <c r="H464" s="39"/>
      <c r="I464" s="68"/>
      <c r="J464" s="50"/>
      <c r="K464" s="55"/>
      <c r="L464" s="164"/>
    </row>
    <row r="465" spans="2:12" ht="15">
      <c r="B465" s="197"/>
      <c r="C465" s="38">
        <v>23</v>
      </c>
      <c r="D465" s="39"/>
      <c r="E465" s="50"/>
      <c r="F465" s="55"/>
      <c r="G465" s="39"/>
      <c r="H465" s="39"/>
      <c r="I465" s="68"/>
      <c r="J465" s="50"/>
      <c r="K465" s="55"/>
      <c r="L465" s="164"/>
    </row>
    <row r="466" spans="2:12" ht="15">
      <c r="B466" s="197"/>
      <c r="C466" s="43">
        <v>24</v>
      </c>
      <c r="D466" s="41"/>
      <c r="E466" s="56"/>
      <c r="F466" s="56"/>
      <c r="G466" s="41"/>
      <c r="H466" s="41"/>
      <c r="I466" s="74"/>
      <c r="J466" s="56"/>
      <c r="K466" s="56"/>
      <c r="L466" s="164"/>
    </row>
    <row r="467" spans="2:12" ht="15">
      <c r="B467" s="197">
        <v>41903</v>
      </c>
      <c r="C467" s="36">
        <v>1</v>
      </c>
      <c r="D467" s="42"/>
      <c r="E467" s="54"/>
      <c r="F467" s="54"/>
      <c r="G467" s="42"/>
      <c r="H467" s="42"/>
      <c r="I467" s="71"/>
      <c r="J467" s="54"/>
      <c r="K467" s="54"/>
      <c r="L467" s="169"/>
    </row>
    <row r="468" spans="2:12" ht="15">
      <c r="B468" s="197"/>
      <c r="C468" s="38">
        <v>2</v>
      </c>
      <c r="D468" s="39"/>
      <c r="E468" s="50"/>
      <c r="F468" s="55"/>
      <c r="G468" s="39"/>
      <c r="H468" s="39"/>
      <c r="I468" s="68"/>
      <c r="J468" s="50"/>
      <c r="K468" s="55"/>
      <c r="L468" s="164"/>
    </row>
    <row r="469" spans="2:12" ht="15">
      <c r="B469" s="197"/>
      <c r="C469" s="38">
        <v>3</v>
      </c>
      <c r="D469" s="39"/>
      <c r="E469" s="50"/>
      <c r="F469" s="55"/>
      <c r="G469" s="39"/>
      <c r="H469" s="39"/>
      <c r="I469" s="68"/>
      <c r="J469" s="50"/>
      <c r="K469" s="55"/>
      <c r="L469" s="164"/>
    </row>
    <row r="470" spans="2:12" ht="15">
      <c r="B470" s="197"/>
      <c r="C470" s="38">
        <v>4</v>
      </c>
      <c r="D470" s="39"/>
      <c r="E470" s="50"/>
      <c r="F470" s="55"/>
      <c r="G470" s="39"/>
      <c r="H470" s="39"/>
      <c r="I470" s="68"/>
      <c r="J470" s="50"/>
      <c r="K470" s="55"/>
      <c r="L470" s="164"/>
    </row>
    <row r="471" spans="2:12" ht="15">
      <c r="B471" s="197"/>
      <c r="C471" s="38">
        <v>5</v>
      </c>
      <c r="D471" s="39"/>
      <c r="E471" s="50"/>
      <c r="F471" s="55"/>
      <c r="G471" s="39"/>
      <c r="H471" s="39"/>
      <c r="I471" s="68"/>
      <c r="J471" s="50"/>
      <c r="K471" s="55"/>
      <c r="L471" s="164"/>
    </row>
    <row r="472" spans="2:12" ht="15">
      <c r="B472" s="197"/>
      <c r="C472" s="38">
        <v>6</v>
      </c>
      <c r="D472" s="39"/>
      <c r="E472" s="50"/>
      <c r="F472" s="55"/>
      <c r="G472" s="39"/>
      <c r="H472" s="39"/>
      <c r="I472" s="68"/>
      <c r="J472" s="50"/>
      <c r="K472" s="55"/>
      <c r="L472" s="164"/>
    </row>
    <row r="473" spans="2:12" ht="15">
      <c r="B473" s="197"/>
      <c r="C473" s="38">
        <v>7</v>
      </c>
      <c r="D473" s="39"/>
      <c r="E473" s="50"/>
      <c r="F473" s="55"/>
      <c r="G473" s="39"/>
      <c r="H473" s="39"/>
      <c r="I473" s="68"/>
      <c r="J473" s="50"/>
      <c r="K473" s="55"/>
      <c r="L473" s="164"/>
    </row>
    <row r="474" spans="2:12" ht="15">
      <c r="B474" s="197"/>
      <c r="C474" s="38">
        <v>8</v>
      </c>
      <c r="D474" s="39"/>
      <c r="E474" s="50"/>
      <c r="F474" s="55"/>
      <c r="G474" s="39"/>
      <c r="H474" s="39"/>
      <c r="I474" s="68"/>
      <c r="J474" s="50"/>
      <c r="K474" s="55"/>
      <c r="L474" s="164"/>
    </row>
    <row r="475" spans="2:12" ht="15">
      <c r="B475" s="197"/>
      <c r="C475" s="38">
        <v>9</v>
      </c>
      <c r="D475" s="39"/>
      <c r="E475" s="50"/>
      <c r="F475" s="55"/>
      <c r="G475" s="39"/>
      <c r="H475" s="39"/>
      <c r="I475" s="68"/>
      <c r="J475" s="50"/>
      <c r="K475" s="55"/>
      <c r="L475" s="164"/>
    </row>
    <row r="476" spans="2:12" ht="15">
      <c r="B476" s="197"/>
      <c r="C476" s="38">
        <v>10</v>
      </c>
      <c r="D476" s="39"/>
      <c r="E476" s="50"/>
      <c r="F476" s="55"/>
      <c r="G476" s="39"/>
      <c r="H476" s="39"/>
      <c r="I476" s="68"/>
      <c r="J476" s="50"/>
      <c r="K476" s="55"/>
      <c r="L476" s="164"/>
    </row>
    <row r="477" spans="2:12" ht="15">
      <c r="B477" s="197"/>
      <c r="C477" s="38">
        <v>11</v>
      </c>
      <c r="D477" s="39"/>
      <c r="E477" s="50"/>
      <c r="F477" s="55"/>
      <c r="G477" s="39"/>
      <c r="H477" s="39"/>
      <c r="I477" s="68"/>
      <c r="J477" s="50"/>
      <c r="K477" s="55"/>
      <c r="L477" s="164"/>
    </row>
    <row r="478" spans="2:12" ht="15">
      <c r="B478" s="197"/>
      <c r="C478" s="38">
        <v>12</v>
      </c>
      <c r="D478" s="39"/>
      <c r="E478" s="50"/>
      <c r="F478" s="55"/>
      <c r="G478" s="39"/>
      <c r="H478" s="39"/>
      <c r="I478" s="68"/>
      <c r="J478" s="50"/>
      <c r="K478" s="55"/>
      <c r="L478" s="164"/>
    </row>
    <row r="479" spans="2:12" ht="15">
      <c r="B479" s="197"/>
      <c r="C479" s="38">
        <v>13</v>
      </c>
      <c r="D479" s="39"/>
      <c r="E479" s="50"/>
      <c r="F479" s="55"/>
      <c r="G479" s="39"/>
      <c r="H479" s="39"/>
      <c r="I479" s="68"/>
      <c r="J479" s="50"/>
      <c r="K479" s="55"/>
      <c r="L479" s="164"/>
    </row>
    <row r="480" spans="2:12" ht="15">
      <c r="B480" s="197"/>
      <c r="C480" s="38">
        <v>14</v>
      </c>
      <c r="D480" s="39"/>
      <c r="E480" s="50"/>
      <c r="F480" s="55"/>
      <c r="G480" s="39"/>
      <c r="H480" s="39"/>
      <c r="I480" s="68"/>
      <c r="J480" s="50"/>
      <c r="K480" s="55"/>
      <c r="L480" s="164"/>
    </row>
    <row r="481" spans="2:12" ht="15">
      <c r="B481" s="197"/>
      <c r="C481" s="38">
        <v>15</v>
      </c>
      <c r="D481" s="39"/>
      <c r="E481" s="50"/>
      <c r="F481" s="55"/>
      <c r="G481" s="39"/>
      <c r="H481" s="39"/>
      <c r="I481" s="68"/>
      <c r="J481" s="50"/>
      <c r="K481" s="55"/>
      <c r="L481" s="164"/>
    </row>
    <row r="482" spans="2:12" ht="15">
      <c r="B482" s="197"/>
      <c r="C482" s="38">
        <v>16</v>
      </c>
      <c r="D482" s="39"/>
      <c r="E482" s="50"/>
      <c r="F482" s="55"/>
      <c r="G482" s="39"/>
      <c r="H482" s="39"/>
      <c r="I482" s="68"/>
      <c r="J482" s="50"/>
      <c r="K482" s="55"/>
      <c r="L482" s="164"/>
    </row>
    <row r="483" spans="2:12" ht="15">
      <c r="B483" s="197"/>
      <c r="C483" s="38">
        <v>17</v>
      </c>
      <c r="D483" s="39"/>
      <c r="E483" s="50"/>
      <c r="F483" s="55"/>
      <c r="G483" s="39"/>
      <c r="H483" s="39"/>
      <c r="I483" s="68"/>
      <c r="J483" s="50"/>
      <c r="K483" s="55"/>
      <c r="L483" s="164"/>
    </row>
    <row r="484" spans="2:12" ht="15">
      <c r="B484" s="197"/>
      <c r="C484" s="38">
        <v>18</v>
      </c>
      <c r="D484" s="39"/>
      <c r="E484" s="50"/>
      <c r="F484" s="55"/>
      <c r="G484" s="39"/>
      <c r="H484" s="39"/>
      <c r="I484" s="68"/>
      <c r="J484" s="50"/>
      <c r="K484" s="55"/>
      <c r="L484" s="164"/>
    </row>
    <row r="485" spans="2:12" ht="15">
      <c r="B485" s="197"/>
      <c r="C485" s="38">
        <v>19</v>
      </c>
      <c r="D485" s="39"/>
      <c r="E485" s="50"/>
      <c r="F485" s="55"/>
      <c r="G485" s="39"/>
      <c r="H485" s="39"/>
      <c r="I485" s="68"/>
      <c r="J485" s="50"/>
      <c r="K485" s="55"/>
      <c r="L485" s="164"/>
    </row>
    <row r="486" spans="2:12" ht="15">
      <c r="B486" s="197"/>
      <c r="C486" s="38">
        <v>20</v>
      </c>
      <c r="D486" s="39"/>
      <c r="E486" s="50"/>
      <c r="F486" s="55"/>
      <c r="G486" s="39"/>
      <c r="H486" s="39"/>
      <c r="I486" s="68"/>
      <c r="J486" s="50"/>
      <c r="K486" s="55"/>
      <c r="L486" s="164"/>
    </row>
    <row r="487" spans="2:12" ht="15">
      <c r="B487" s="197"/>
      <c r="C487" s="38">
        <v>21</v>
      </c>
      <c r="D487" s="39"/>
      <c r="E487" s="50"/>
      <c r="F487" s="55"/>
      <c r="G487" s="39"/>
      <c r="H487" s="39"/>
      <c r="I487" s="68"/>
      <c r="J487" s="50"/>
      <c r="K487" s="55"/>
      <c r="L487" s="164"/>
    </row>
    <row r="488" spans="2:12" ht="15">
      <c r="B488" s="197"/>
      <c r="C488" s="38">
        <v>22</v>
      </c>
      <c r="D488" s="39"/>
      <c r="E488" s="50"/>
      <c r="F488" s="55"/>
      <c r="G488" s="39"/>
      <c r="H488" s="39"/>
      <c r="I488" s="68"/>
      <c r="J488" s="50"/>
      <c r="K488" s="55"/>
      <c r="L488" s="164"/>
    </row>
    <row r="489" spans="2:12" ht="15">
      <c r="B489" s="197"/>
      <c r="C489" s="38">
        <v>23</v>
      </c>
      <c r="D489" s="39"/>
      <c r="E489" s="50"/>
      <c r="F489" s="55"/>
      <c r="G489" s="39"/>
      <c r="H489" s="39"/>
      <c r="I489" s="68"/>
      <c r="J489" s="50"/>
      <c r="K489" s="55"/>
      <c r="L489" s="164"/>
    </row>
    <row r="490" spans="2:12" ht="15">
      <c r="B490" s="197"/>
      <c r="C490" s="43">
        <v>24</v>
      </c>
      <c r="D490" s="44"/>
      <c r="E490" s="56"/>
      <c r="F490" s="56"/>
      <c r="G490" s="44"/>
      <c r="H490" s="44"/>
      <c r="I490" s="72"/>
      <c r="J490" s="56"/>
      <c r="K490" s="56"/>
      <c r="L490" s="164"/>
    </row>
    <row r="491" spans="2:12" ht="15">
      <c r="B491" s="197">
        <v>41904</v>
      </c>
      <c r="C491" s="36">
        <v>1</v>
      </c>
      <c r="D491" s="37"/>
      <c r="E491" s="54"/>
      <c r="F491" s="54"/>
      <c r="G491" s="37"/>
      <c r="H491" s="37"/>
      <c r="I491" s="73"/>
      <c r="J491" s="54"/>
      <c r="K491" s="54"/>
      <c r="L491" s="169"/>
    </row>
    <row r="492" spans="2:12" ht="15">
      <c r="B492" s="197"/>
      <c r="C492" s="38">
        <v>2</v>
      </c>
      <c r="D492" s="39"/>
      <c r="E492" s="50"/>
      <c r="F492" s="55"/>
      <c r="G492" s="39"/>
      <c r="H492" s="39"/>
      <c r="I492" s="68"/>
      <c r="J492" s="50"/>
      <c r="K492" s="55"/>
      <c r="L492" s="164"/>
    </row>
    <row r="493" spans="2:12" ht="15">
      <c r="B493" s="197"/>
      <c r="C493" s="38">
        <v>3</v>
      </c>
      <c r="D493" s="39"/>
      <c r="E493" s="50"/>
      <c r="F493" s="55"/>
      <c r="G493" s="39"/>
      <c r="H493" s="39"/>
      <c r="I493" s="68"/>
      <c r="J493" s="50"/>
      <c r="K493" s="55"/>
      <c r="L493" s="164"/>
    </row>
    <row r="494" spans="2:12" ht="15">
      <c r="B494" s="197"/>
      <c r="C494" s="38">
        <v>4</v>
      </c>
      <c r="D494" s="39"/>
      <c r="E494" s="50"/>
      <c r="F494" s="55"/>
      <c r="G494" s="39"/>
      <c r="H494" s="39"/>
      <c r="I494" s="68"/>
      <c r="J494" s="50"/>
      <c r="K494" s="55"/>
      <c r="L494" s="164"/>
    </row>
    <row r="495" spans="2:12" ht="15">
      <c r="B495" s="197"/>
      <c r="C495" s="38">
        <v>5</v>
      </c>
      <c r="D495" s="39"/>
      <c r="E495" s="50"/>
      <c r="F495" s="55"/>
      <c r="G495" s="39"/>
      <c r="H495" s="39"/>
      <c r="I495" s="68"/>
      <c r="J495" s="50"/>
      <c r="K495" s="55"/>
      <c r="L495" s="164"/>
    </row>
    <row r="496" spans="2:12" ht="15">
      <c r="B496" s="197"/>
      <c r="C496" s="38">
        <v>6</v>
      </c>
      <c r="D496" s="39"/>
      <c r="E496" s="50"/>
      <c r="F496" s="55"/>
      <c r="G496" s="39"/>
      <c r="H496" s="39"/>
      <c r="I496" s="68"/>
      <c r="J496" s="50"/>
      <c r="K496" s="55"/>
      <c r="L496" s="164"/>
    </row>
    <row r="497" spans="2:12" ht="15">
      <c r="B497" s="197"/>
      <c r="C497" s="38">
        <v>7</v>
      </c>
      <c r="D497" s="39"/>
      <c r="E497" s="50"/>
      <c r="F497" s="55"/>
      <c r="G497" s="39"/>
      <c r="H497" s="39"/>
      <c r="I497" s="68"/>
      <c r="J497" s="50"/>
      <c r="K497" s="55"/>
      <c r="L497" s="164"/>
    </row>
    <row r="498" spans="2:12" ht="15">
      <c r="B498" s="197"/>
      <c r="C498" s="38">
        <v>8</v>
      </c>
      <c r="D498" s="39"/>
      <c r="E498" s="50"/>
      <c r="F498" s="55"/>
      <c r="G498" s="39"/>
      <c r="H498" s="39"/>
      <c r="I498" s="68"/>
      <c r="J498" s="50"/>
      <c r="K498" s="55"/>
      <c r="L498" s="164"/>
    </row>
    <row r="499" spans="2:12" ht="15">
      <c r="B499" s="197"/>
      <c r="C499" s="38">
        <v>9</v>
      </c>
      <c r="D499" s="39"/>
      <c r="E499" s="50"/>
      <c r="F499" s="55"/>
      <c r="G499" s="39"/>
      <c r="H499" s="39"/>
      <c r="I499" s="68"/>
      <c r="J499" s="50"/>
      <c r="K499" s="55"/>
      <c r="L499" s="164"/>
    </row>
    <row r="500" spans="2:12" ht="15">
      <c r="B500" s="197"/>
      <c r="C500" s="38">
        <v>10</v>
      </c>
      <c r="D500" s="39"/>
      <c r="E500" s="50"/>
      <c r="F500" s="55"/>
      <c r="G500" s="39"/>
      <c r="H500" s="39"/>
      <c r="I500" s="68"/>
      <c r="J500" s="50"/>
      <c r="K500" s="55"/>
      <c r="L500" s="164"/>
    </row>
    <row r="501" spans="2:12" ht="15">
      <c r="B501" s="197"/>
      <c r="C501" s="38">
        <v>11</v>
      </c>
      <c r="D501" s="39"/>
      <c r="E501" s="50"/>
      <c r="F501" s="55"/>
      <c r="G501" s="39"/>
      <c r="H501" s="39"/>
      <c r="I501" s="68"/>
      <c r="J501" s="50"/>
      <c r="K501" s="55"/>
      <c r="L501" s="164"/>
    </row>
    <row r="502" spans="2:12" ht="15">
      <c r="B502" s="197"/>
      <c r="C502" s="38">
        <v>12</v>
      </c>
      <c r="D502" s="39"/>
      <c r="E502" s="50"/>
      <c r="F502" s="55"/>
      <c r="G502" s="39"/>
      <c r="H502" s="39"/>
      <c r="I502" s="68"/>
      <c r="J502" s="50"/>
      <c r="K502" s="55"/>
      <c r="L502" s="164"/>
    </row>
    <row r="503" spans="2:12" ht="15">
      <c r="B503" s="197"/>
      <c r="C503" s="38">
        <v>13</v>
      </c>
      <c r="D503" s="39"/>
      <c r="E503" s="50"/>
      <c r="F503" s="55"/>
      <c r="G503" s="39"/>
      <c r="H503" s="39"/>
      <c r="I503" s="68"/>
      <c r="J503" s="50"/>
      <c r="K503" s="55"/>
      <c r="L503" s="164"/>
    </row>
    <row r="504" spans="2:12" ht="15">
      <c r="B504" s="197"/>
      <c r="C504" s="38">
        <v>14</v>
      </c>
      <c r="D504" s="39"/>
      <c r="E504" s="50"/>
      <c r="F504" s="55"/>
      <c r="G504" s="39"/>
      <c r="H504" s="39"/>
      <c r="I504" s="68"/>
      <c r="J504" s="50"/>
      <c r="K504" s="55"/>
      <c r="L504" s="164"/>
    </row>
    <row r="505" spans="2:12" ht="15">
      <c r="B505" s="197"/>
      <c r="C505" s="38">
        <v>15</v>
      </c>
      <c r="D505" s="39"/>
      <c r="E505" s="50"/>
      <c r="F505" s="55"/>
      <c r="G505" s="39"/>
      <c r="H505" s="39"/>
      <c r="I505" s="68"/>
      <c r="J505" s="50"/>
      <c r="K505" s="55"/>
      <c r="L505" s="164"/>
    </row>
    <row r="506" spans="2:12" ht="15">
      <c r="B506" s="197"/>
      <c r="C506" s="38">
        <v>16</v>
      </c>
      <c r="D506" s="39"/>
      <c r="E506" s="50"/>
      <c r="F506" s="55"/>
      <c r="G506" s="39"/>
      <c r="H506" s="39"/>
      <c r="I506" s="68"/>
      <c r="J506" s="50"/>
      <c r="K506" s="55"/>
      <c r="L506" s="164"/>
    </row>
    <row r="507" spans="2:12" ht="15">
      <c r="B507" s="197"/>
      <c r="C507" s="38">
        <v>17</v>
      </c>
      <c r="D507" s="39"/>
      <c r="E507" s="50"/>
      <c r="F507" s="55"/>
      <c r="G507" s="39"/>
      <c r="H507" s="39"/>
      <c r="I507" s="68"/>
      <c r="J507" s="50"/>
      <c r="K507" s="55"/>
      <c r="L507" s="164"/>
    </row>
    <row r="508" spans="2:12" ht="15">
      <c r="B508" s="197"/>
      <c r="C508" s="38">
        <v>18</v>
      </c>
      <c r="D508" s="39"/>
      <c r="E508" s="50"/>
      <c r="F508" s="55"/>
      <c r="G508" s="39"/>
      <c r="H508" s="39"/>
      <c r="I508" s="68"/>
      <c r="J508" s="50"/>
      <c r="K508" s="55"/>
      <c r="L508" s="164"/>
    </row>
    <row r="509" spans="2:12" ht="15">
      <c r="B509" s="197"/>
      <c r="C509" s="38">
        <v>19</v>
      </c>
      <c r="D509" s="39"/>
      <c r="E509" s="50"/>
      <c r="F509" s="55"/>
      <c r="G509" s="39"/>
      <c r="H509" s="39"/>
      <c r="I509" s="68"/>
      <c r="J509" s="50"/>
      <c r="K509" s="55"/>
      <c r="L509" s="164"/>
    </row>
    <row r="510" spans="2:12" ht="15">
      <c r="B510" s="197"/>
      <c r="C510" s="38">
        <v>20</v>
      </c>
      <c r="D510" s="39"/>
      <c r="E510" s="50"/>
      <c r="F510" s="55"/>
      <c r="G510" s="39"/>
      <c r="H510" s="39"/>
      <c r="I510" s="68"/>
      <c r="J510" s="50"/>
      <c r="K510" s="55"/>
      <c r="L510" s="164"/>
    </row>
    <row r="511" spans="2:12" ht="15">
      <c r="B511" s="197"/>
      <c r="C511" s="38">
        <v>21</v>
      </c>
      <c r="D511" s="39"/>
      <c r="E511" s="50"/>
      <c r="F511" s="55"/>
      <c r="G511" s="39"/>
      <c r="H511" s="39"/>
      <c r="I511" s="68"/>
      <c r="J511" s="50"/>
      <c r="K511" s="55"/>
      <c r="L511" s="164"/>
    </row>
    <row r="512" spans="2:12" ht="15">
      <c r="B512" s="197"/>
      <c r="C512" s="38">
        <v>22</v>
      </c>
      <c r="D512" s="39"/>
      <c r="E512" s="50"/>
      <c r="F512" s="55"/>
      <c r="G512" s="39"/>
      <c r="H512" s="39"/>
      <c r="I512" s="68"/>
      <c r="J512" s="50"/>
      <c r="K512" s="55"/>
      <c r="L512" s="164"/>
    </row>
    <row r="513" spans="2:12" ht="15">
      <c r="B513" s="197"/>
      <c r="C513" s="38">
        <v>23</v>
      </c>
      <c r="D513" s="39"/>
      <c r="E513" s="50"/>
      <c r="F513" s="55"/>
      <c r="G513" s="39"/>
      <c r="H513" s="39"/>
      <c r="I513" s="68"/>
      <c r="J513" s="50"/>
      <c r="K513" s="55"/>
      <c r="L513" s="164"/>
    </row>
    <row r="514" spans="2:12" ht="15">
      <c r="B514" s="197"/>
      <c r="C514" s="43">
        <v>24</v>
      </c>
      <c r="D514" s="41"/>
      <c r="E514" s="56"/>
      <c r="F514" s="56"/>
      <c r="G514" s="41"/>
      <c r="H514" s="41"/>
      <c r="I514" s="74"/>
      <c r="J514" s="56"/>
      <c r="K514" s="56"/>
      <c r="L514" s="164"/>
    </row>
    <row r="515" spans="2:12" ht="15">
      <c r="B515" s="197">
        <v>41905</v>
      </c>
      <c r="C515" s="36">
        <v>1</v>
      </c>
      <c r="D515" s="42"/>
      <c r="E515" s="54"/>
      <c r="F515" s="54"/>
      <c r="G515" s="42"/>
      <c r="H515" s="42"/>
      <c r="I515" s="71"/>
      <c r="J515" s="54"/>
      <c r="K515" s="54"/>
      <c r="L515" s="169"/>
    </row>
    <row r="516" spans="2:12" ht="15">
      <c r="B516" s="197"/>
      <c r="C516" s="38">
        <v>2</v>
      </c>
      <c r="D516" s="39"/>
      <c r="E516" s="50"/>
      <c r="F516" s="55"/>
      <c r="G516" s="39"/>
      <c r="H516" s="39"/>
      <c r="I516" s="68"/>
      <c r="J516" s="50"/>
      <c r="K516" s="55"/>
      <c r="L516" s="164"/>
    </row>
    <row r="517" spans="2:12" ht="15">
      <c r="B517" s="197"/>
      <c r="C517" s="38">
        <v>3</v>
      </c>
      <c r="D517" s="39"/>
      <c r="E517" s="50"/>
      <c r="F517" s="55"/>
      <c r="G517" s="39"/>
      <c r="H517" s="39"/>
      <c r="I517" s="68"/>
      <c r="J517" s="50"/>
      <c r="K517" s="55"/>
      <c r="L517" s="164"/>
    </row>
    <row r="518" spans="2:12" ht="15">
      <c r="B518" s="197"/>
      <c r="C518" s="38">
        <v>4</v>
      </c>
      <c r="D518" s="39"/>
      <c r="E518" s="50"/>
      <c r="F518" s="55"/>
      <c r="G518" s="39"/>
      <c r="H518" s="39"/>
      <c r="I518" s="68"/>
      <c r="J518" s="50"/>
      <c r="K518" s="55"/>
      <c r="L518" s="164"/>
    </row>
    <row r="519" spans="2:12" ht="15">
      <c r="B519" s="197"/>
      <c r="C519" s="38">
        <v>5</v>
      </c>
      <c r="D519" s="39"/>
      <c r="E519" s="50"/>
      <c r="F519" s="55"/>
      <c r="G519" s="39"/>
      <c r="H519" s="39"/>
      <c r="I519" s="68"/>
      <c r="J519" s="50"/>
      <c r="K519" s="55"/>
      <c r="L519" s="164"/>
    </row>
    <row r="520" spans="2:12" ht="15">
      <c r="B520" s="197"/>
      <c r="C520" s="38">
        <v>6</v>
      </c>
      <c r="D520" s="39"/>
      <c r="E520" s="50"/>
      <c r="F520" s="55"/>
      <c r="G520" s="39"/>
      <c r="H520" s="39"/>
      <c r="I520" s="68"/>
      <c r="J520" s="50"/>
      <c r="K520" s="55"/>
      <c r="L520" s="164"/>
    </row>
    <row r="521" spans="2:12" ht="15">
      <c r="B521" s="197"/>
      <c r="C521" s="38">
        <v>7</v>
      </c>
      <c r="D521" s="39"/>
      <c r="E521" s="50"/>
      <c r="F521" s="55"/>
      <c r="G521" s="39"/>
      <c r="H521" s="39"/>
      <c r="I521" s="68"/>
      <c r="J521" s="50"/>
      <c r="K521" s="55"/>
      <c r="L521" s="164"/>
    </row>
    <row r="522" spans="2:12" ht="15">
      <c r="B522" s="197"/>
      <c r="C522" s="38">
        <v>8</v>
      </c>
      <c r="D522" s="39"/>
      <c r="E522" s="50"/>
      <c r="F522" s="55"/>
      <c r="G522" s="39"/>
      <c r="H522" s="39"/>
      <c r="I522" s="68"/>
      <c r="J522" s="50"/>
      <c r="K522" s="55"/>
      <c r="L522" s="164"/>
    </row>
    <row r="523" spans="2:12" ht="15">
      <c r="B523" s="197"/>
      <c r="C523" s="38">
        <v>9</v>
      </c>
      <c r="D523" s="39"/>
      <c r="E523" s="50"/>
      <c r="F523" s="55"/>
      <c r="G523" s="39"/>
      <c r="H523" s="39"/>
      <c r="I523" s="68"/>
      <c r="J523" s="50"/>
      <c r="K523" s="55"/>
      <c r="L523" s="164"/>
    </row>
    <row r="524" spans="2:12" ht="15">
      <c r="B524" s="197"/>
      <c r="C524" s="38">
        <v>10</v>
      </c>
      <c r="D524" s="39"/>
      <c r="E524" s="50"/>
      <c r="F524" s="55"/>
      <c r="G524" s="39"/>
      <c r="H524" s="39"/>
      <c r="I524" s="68"/>
      <c r="J524" s="50"/>
      <c r="K524" s="55"/>
      <c r="L524" s="164"/>
    </row>
    <row r="525" spans="2:12" ht="15">
      <c r="B525" s="197"/>
      <c r="C525" s="38">
        <v>11</v>
      </c>
      <c r="D525" s="39"/>
      <c r="E525" s="50"/>
      <c r="F525" s="55"/>
      <c r="G525" s="39"/>
      <c r="H525" s="39"/>
      <c r="I525" s="68"/>
      <c r="J525" s="50"/>
      <c r="K525" s="55"/>
      <c r="L525" s="164"/>
    </row>
    <row r="526" spans="2:12" ht="15">
      <c r="B526" s="197"/>
      <c r="C526" s="38">
        <v>12</v>
      </c>
      <c r="D526" s="39"/>
      <c r="E526" s="50"/>
      <c r="F526" s="55"/>
      <c r="G526" s="39"/>
      <c r="H526" s="39"/>
      <c r="I526" s="68"/>
      <c r="J526" s="50"/>
      <c r="K526" s="55"/>
      <c r="L526" s="164"/>
    </row>
    <row r="527" spans="2:12" ht="15">
      <c r="B527" s="197"/>
      <c r="C527" s="38">
        <v>13</v>
      </c>
      <c r="D527" s="39"/>
      <c r="E527" s="50"/>
      <c r="F527" s="55"/>
      <c r="G527" s="39"/>
      <c r="H527" s="39"/>
      <c r="I527" s="68"/>
      <c r="J527" s="50"/>
      <c r="K527" s="55"/>
      <c r="L527" s="164"/>
    </row>
    <row r="528" spans="2:12" ht="15">
      <c r="B528" s="197"/>
      <c r="C528" s="38">
        <v>14</v>
      </c>
      <c r="D528" s="39"/>
      <c r="E528" s="50"/>
      <c r="F528" s="55"/>
      <c r="G528" s="39"/>
      <c r="H528" s="39"/>
      <c r="I528" s="68"/>
      <c r="J528" s="50"/>
      <c r="K528" s="55"/>
      <c r="L528" s="164"/>
    </row>
    <row r="529" spans="2:12" ht="15">
      <c r="B529" s="197"/>
      <c r="C529" s="38">
        <v>15</v>
      </c>
      <c r="D529" s="39"/>
      <c r="E529" s="50"/>
      <c r="F529" s="55"/>
      <c r="G529" s="39"/>
      <c r="H529" s="39"/>
      <c r="I529" s="68"/>
      <c r="J529" s="50"/>
      <c r="K529" s="55"/>
      <c r="L529" s="164"/>
    </row>
    <row r="530" spans="2:12" ht="15">
      <c r="B530" s="197"/>
      <c r="C530" s="38">
        <v>16</v>
      </c>
      <c r="D530" s="39"/>
      <c r="E530" s="50"/>
      <c r="F530" s="55"/>
      <c r="G530" s="39"/>
      <c r="H530" s="39"/>
      <c r="I530" s="68"/>
      <c r="J530" s="50"/>
      <c r="K530" s="55"/>
      <c r="L530" s="164"/>
    </row>
    <row r="531" spans="2:12" ht="15">
      <c r="B531" s="197"/>
      <c r="C531" s="38">
        <v>17</v>
      </c>
      <c r="D531" s="39"/>
      <c r="E531" s="50"/>
      <c r="F531" s="55"/>
      <c r="G531" s="39"/>
      <c r="H531" s="39"/>
      <c r="I531" s="68"/>
      <c r="J531" s="50"/>
      <c r="K531" s="55"/>
      <c r="L531" s="164"/>
    </row>
    <row r="532" spans="2:12" ht="15">
      <c r="B532" s="197"/>
      <c r="C532" s="38">
        <v>18</v>
      </c>
      <c r="D532" s="39"/>
      <c r="E532" s="50"/>
      <c r="F532" s="55"/>
      <c r="G532" s="39"/>
      <c r="H532" s="39"/>
      <c r="I532" s="68"/>
      <c r="J532" s="50"/>
      <c r="K532" s="55"/>
      <c r="L532" s="164"/>
    </row>
    <row r="533" spans="2:12" ht="15">
      <c r="B533" s="197"/>
      <c r="C533" s="38">
        <v>19</v>
      </c>
      <c r="D533" s="39"/>
      <c r="E533" s="50"/>
      <c r="F533" s="55"/>
      <c r="G533" s="39"/>
      <c r="H533" s="39"/>
      <c r="I533" s="68"/>
      <c r="J533" s="50"/>
      <c r="K533" s="55"/>
      <c r="L533" s="164"/>
    </row>
    <row r="534" spans="2:12" ht="15">
      <c r="B534" s="197"/>
      <c r="C534" s="38">
        <v>20</v>
      </c>
      <c r="D534" s="39"/>
      <c r="E534" s="50"/>
      <c r="F534" s="55"/>
      <c r="G534" s="39"/>
      <c r="H534" s="39"/>
      <c r="I534" s="68"/>
      <c r="J534" s="50"/>
      <c r="K534" s="55"/>
      <c r="L534" s="164"/>
    </row>
    <row r="535" spans="2:12" ht="15">
      <c r="B535" s="197"/>
      <c r="C535" s="38">
        <v>21</v>
      </c>
      <c r="D535" s="39"/>
      <c r="E535" s="50"/>
      <c r="F535" s="55"/>
      <c r="G535" s="39"/>
      <c r="H535" s="39"/>
      <c r="I535" s="68"/>
      <c r="J535" s="50"/>
      <c r="K535" s="55"/>
      <c r="L535" s="164"/>
    </row>
    <row r="536" spans="2:12" ht="15">
      <c r="B536" s="197"/>
      <c r="C536" s="38">
        <v>22</v>
      </c>
      <c r="D536" s="39"/>
      <c r="E536" s="50"/>
      <c r="F536" s="55"/>
      <c r="G536" s="39"/>
      <c r="H536" s="39"/>
      <c r="I536" s="68"/>
      <c r="J536" s="50"/>
      <c r="K536" s="55"/>
      <c r="L536" s="164"/>
    </row>
    <row r="537" spans="2:12" ht="15">
      <c r="B537" s="197"/>
      <c r="C537" s="38">
        <v>23</v>
      </c>
      <c r="D537" s="39"/>
      <c r="E537" s="50"/>
      <c r="F537" s="55"/>
      <c r="G537" s="39"/>
      <c r="H537" s="39"/>
      <c r="I537" s="68"/>
      <c r="J537" s="50"/>
      <c r="K537" s="55"/>
      <c r="L537" s="164"/>
    </row>
    <row r="538" spans="2:12" ht="15">
      <c r="B538" s="197"/>
      <c r="C538" s="43">
        <v>24</v>
      </c>
      <c r="D538" s="44"/>
      <c r="E538" s="56"/>
      <c r="F538" s="56"/>
      <c r="G538" s="44"/>
      <c r="H538" s="44"/>
      <c r="I538" s="72"/>
      <c r="J538" s="56"/>
      <c r="K538" s="56"/>
      <c r="L538" s="164"/>
    </row>
    <row r="539" spans="2:12" ht="15">
      <c r="B539" s="197">
        <v>41906</v>
      </c>
      <c r="C539" s="36">
        <v>1</v>
      </c>
      <c r="D539" s="37"/>
      <c r="E539" s="54"/>
      <c r="F539" s="54"/>
      <c r="G539" s="37"/>
      <c r="H539" s="37"/>
      <c r="I539" s="73"/>
      <c r="J539" s="54"/>
      <c r="K539" s="54"/>
      <c r="L539" s="169"/>
    </row>
    <row r="540" spans="2:12" ht="15">
      <c r="B540" s="197"/>
      <c r="C540" s="38">
        <v>2</v>
      </c>
      <c r="D540" s="39"/>
      <c r="E540" s="50"/>
      <c r="F540" s="55"/>
      <c r="G540" s="39"/>
      <c r="H540" s="39"/>
      <c r="I540" s="68"/>
      <c r="J540" s="50"/>
      <c r="K540" s="55"/>
      <c r="L540" s="164"/>
    </row>
    <row r="541" spans="2:12" ht="15">
      <c r="B541" s="197"/>
      <c r="C541" s="38">
        <v>3</v>
      </c>
      <c r="D541" s="39"/>
      <c r="E541" s="50"/>
      <c r="F541" s="55"/>
      <c r="G541" s="39"/>
      <c r="H541" s="39"/>
      <c r="I541" s="68"/>
      <c r="J541" s="50"/>
      <c r="K541" s="55"/>
      <c r="L541" s="164"/>
    </row>
    <row r="542" spans="2:12" ht="15">
      <c r="B542" s="197"/>
      <c r="C542" s="38">
        <v>4</v>
      </c>
      <c r="D542" s="39"/>
      <c r="E542" s="50"/>
      <c r="F542" s="55"/>
      <c r="G542" s="39"/>
      <c r="H542" s="39"/>
      <c r="I542" s="68"/>
      <c r="J542" s="50"/>
      <c r="K542" s="55"/>
      <c r="L542" s="164"/>
    </row>
    <row r="543" spans="2:12" ht="15">
      <c r="B543" s="197"/>
      <c r="C543" s="38">
        <v>5</v>
      </c>
      <c r="D543" s="39"/>
      <c r="E543" s="50"/>
      <c r="F543" s="55"/>
      <c r="G543" s="39"/>
      <c r="H543" s="39"/>
      <c r="I543" s="68"/>
      <c r="J543" s="50"/>
      <c r="K543" s="55"/>
      <c r="L543" s="164"/>
    </row>
    <row r="544" spans="2:12" ht="15">
      <c r="B544" s="197"/>
      <c r="C544" s="38">
        <v>6</v>
      </c>
      <c r="D544" s="39"/>
      <c r="E544" s="50"/>
      <c r="F544" s="55"/>
      <c r="G544" s="39"/>
      <c r="H544" s="39"/>
      <c r="I544" s="68"/>
      <c r="J544" s="50"/>
      <c r="K544" s="55"/>
      <c r="L544" s="164"/>
    </row>
    <row r="545" spans="2:12" ht="15">
      <c r="B545" s="197"/>
      <c r="C545" s="38">
        <v>7</v>
      </c>
      <c r="D545" s="39"/>
      <c r="E545" s="50"/>
      <c r="F545" s="55"/>
      <c r="G545" s="39"/>
      <c r="H545" s="39"/>
      <c r="I545" s="68"/>
      <c r="J545" s="50"/>
      <c r="K545" s="55"/>
      <c r="L545" s="164"/>
    </row>
    <row r="546" spans="2:12" ht="15">
      <c r="B546" s="197"/>
      <c r="C546" s="38">
        <v>8</v>
      </c>
      <c r="D546" s="39"/>
      <c r="E546" s="50"/>
      <c r="F546" s="55"/>
      <c r="G546" s="39"/>
      <c r="H546" s="39"/>
      <c r="I546" s="68"/>
      <c r="J546" s="50"/>
      <c r="K546" s="55"/>
      <c r="L546" s="164"/>
    </row>
    <row r="547" spans="2:12" ht="15">
      <c r="B547" s="197"/>
      <c r="C547" s="38">
        <v>9</v>
      </c>
      <c r="D547" s="39"/>
      <c r="E547" s="50"/>
      <c r="F547" s="55"/>
      <c r="G547" s="39"/>
      <c r="H547" s="39"/>
      <c r="I547" s="68"/>
      <c r="J547" s="50"/>
      <c r="K547" s="55"/>
      <c r="L547" s="164"/>
    </row>
    <row r="548" spans="2:12" ht="15">
      <c r="B548" s="197"/>
      <c r="C548" s="38">
        <v>10</v>
      </c>
      <c r="D548" s="39"/>
      <c r="E548" s="50"/>
      <c r="F548" s="55"/>
      <c r="G548" s="39"/>
      <c r="H548" s="39"/>
      <c r="I548" s="68"/>
      <c r="J548" s="50"/>
      <c r="K548" s="55"/>
      <c r="L548" s="164"/>
    </row>
    <row r="549" spans="2:12" ht="15">
      <c r="B549" s="197"/>
      <c r="C549" s="38">
        <v>11</v>
      </c>
      <c r="D549" s="39"/>
      <c r="E549" s="50"/>
      <c r="F549" s="55"/>
      <c r="G549" s="39"/>
      <c r="H549" s="39"/>
      <c r="I549" s="68"/>
      <c r="J549" s="50"/>
      <c r="K549" s="55"/>
      <c r="L549" s="164"/>
    </row>
    <row r="550" spans="2:12" ht="15">
      <c r="B550" s="197"/>
      <c r="C550" s="38">
        <v>12</v>
      </c>
      <c r="D550" s="39"/>
      <c r="E550" s="50"/>
      <c r="F550" s="55"/>
      <c r="G550" s="39"/>
      <c r="H550" s="39"/>
      <c r="I550" s="68"/>
      <c r="J550" s="50"/>
      <c r="K550" s="55"/>
      <c r="L550" s="164"/>
    </row>
    <row r="551" spans="2:12" ht="15">
      <c r="B551" s="197"/>
      <c r="C551" s="38">
        <v>13</v>
      </c>
      <c r="D551" s="39"/>
      <c r="E551" s="50"/>
      <c r="F551" s="55"/>
      <c r="G551" s="39"/>
      <c r="H551" s="39"/>
      <c r="I551" s="68"/>
      <c r="J551" s="50"/>
      <c r="K551" s="55"/>
      <c r="L551" s="164"/>
    </row>
    <row r="552" spans="2:12" ht="15">
      <c r="B552" s="197"/>
      <c r="C552" s="38">
        <v>14</v>
      </c>
      <c r="D552" s="39"/>
      <c r="E552" s="50"/>
      <c r="F552" s="55"/>
      <c r="G552" s="39"/>
      <c r="H552" s="39"/>
      <c r="I552" s="68"/>
      <c r="J552" s="50"/>
      <c r="K552" s="55"/>
      <c r="L552" s="164"/>
    </row>
    <row r="553" spans="2:12" ht="15">
      <c r="B553" s="197"/>
      <c r="C553" s="38">
        <v>15</v>
      </c>
      <c r="D553" s="39"/>
      <c r="E553" s="50"/>
      <c r="F553" s="55"/>
      <c r="G553" s="39"/>
      <c r="H553" s="39"/>
      <c r="I553" s="68"/>
      <c r="J553" s="50"/>
      <c r="K553" s="55"/>
      <c r="L553" s="164"/>
    </row>
    <row r="554" spans="2:12" ht="15">
      <c r="B554" s="197"/>
      <c r="C554" s="38">
        <v>16</v>
      </c>
      <c r="D554" s="39"/>
      <c r="E554" s="50"/>
      <c r="F554" s="55"/>
      <c r="G554" s="39"/>
      <c r="H554" s="39"/>
      <c r="I554" s="68"/>
      <c r="J554" s="50"/>
      <c r="K554" s="55"/>
      <c r="L554" s="164"/>
    </row>
    <row r="555" spans="2:12" ht="15">
      <c r="B555" s="197"/>
      <c r="C555" s="38">
        <v>17</v>
      </c>
      <c r="D555" s="39"/>
      <c r="E555" s="50"/>
      <c r="F555" s="55"/>
      <c r="G555" s="39"/>
      <c r="H555" s="39"/>
      <c r="I555" s="68"/>
      <c r="J555" s="50"/>
      <c r="K555" s="55"/>
      <c r="L555" s="164"/>
    </row>
    <row r="556" spans="2:12" ht="15">
      <c r="B556" s="197"/>
      <c r="C556" s="38">
        <v>18</v>
      </c>
      <c r="D556" s="39"/>
      <c r="E556" s="50"/>
      <c r="F556" s="55"/>
      <c r="G556" s="39"/>
      <c r="H556" s="39"/>
      <c r="I556" s="68"/>
      <c r="J556" s="50"/>
      <c r="K556" s="55"/>
      <c r="L556" s="164"/>
    </row>
    <row r="557" spans="2:12" ht="15">
      <c r="B557" s="197"/>
      <c r="C557" s="38">
        <v>19</v>
      </c>
      <c r="D557" s="39"/>
      <c r="E557" s="50"/>
      <c r="F557" s="55"/>
      <c r="G557" s="39"/>
      <c r="H557" s="39"/>
      <c r="I557" s="68"/>
      <c r="J557" s="50"/>
      <c r="K557" s="55"/>
      <c r="L557" s="164"/>
    </row>
    <row r="558" spans="2:12" ht="15">
      <c r="B558" s="197"/>
      <c r="C558" s="38">
        <v>20</v>
      </c>
      <c r="D558" s="39"/>
      <c r="E558" s="50"/>
      <c r="F558" s="55"/>
      <c r="G558" s="39"/>
      <c r="H558" s="39"/>
      <c r="I558" s="68"/>
      <c r="J558" s="50"/>
      <c r="K558" s="55"/>
      <c r="L558" s="164"/>
    </row>
    <row r="559" spans="2:12" ht="15">
      <c r="B559" s="197"/>
      <c r="C559" s="38">
        <v>21</v>
      </c>
      <c r="D559" s="39"/>
      <c r="E559" s="50"/>
      <c r="F559" s="55"/>
      <c r="G559" s="39"/>
      <c r="H559" s="39"/>
      <c r="I559" s="68"/>
      <c r="J559" s="50"/>
      <c r="K559" s="55"/>
      <c r="L559" s="164"/>
    </row>
    <row r="560" spans="2:12" ht="15">
      <c r="B560" s="197"/>
      <c r="C560" s="38">
        <v>22</v>
      </c>
      <c r="D560" s="39"/>
      <c r="E560" s="50"/>
      <c r="F560" s="55"/>
      <c r="G560" s="39"/>
      <c r="H560" s="39"/>
      <c r="I560" s="68"/>
      <c r="J560" s="50"/>
      <c r="K560" s="55"/>
      <c r="L560" s="164"/>
    </row>
    <row r="561" spans="2:12" ht="15">
      <c r="B561" s="197"/>
      <c r="C561" s="38">
        <v>23</v>
      </c>
      <c r="D561" s="39"/>
      <c r="E561" s="50"/>
      <c r="F561" s="55"/>
      <c r="G561" s="39"/>
      <c r="H561" s="39"/>
      <c r="I561" s="68"/>
      <c r="J561" s="50"/>
      <c r="K561" s="55"/>
      <c r="L561" s="164"/>
    </row>
    <row r="562" spans="2:12" ht="15">
      <c r="B562" s="197"/>
      <c r="C562" s="43">
        <v>24</v>
      </c>
      <c r="D562" s="41"/>
      <c r="E562" s="56"/>
      <c r="F562" s="56"/>
      <c r="G562" s="41"/>
      <c r="H562" s="41"/>
      <c r="I562" s="74"/>
      <c r="J562" s="56"/>
      <c r="K562" s="56"/>
      <c r="L562" s="164"/>
    </row>
    <row r="563" spans="2:12" ht="15">
      <c r="B563" s="197">
        <v>41907</v>
      </c>
      <c r="C563" s="36">
        <v>1</v>
      </c>
      <c r="D563" s="42"/>
      <c r="E563" s="54"/>
      <c r="F563" s="54"/>
      <c r="G563" s="42"/>
      <c r="H563" s="42"/>
      <c r="I563" s="71"/>
      <c r="J563" s="54"/>
      <c r="K563" s="54"/>
      <c r="L563" s="169"/>
    </row>
    <row r="564" spans="2:12" ht="15">
      <c r="B564" s="197"/>
      <c r="C564" s="38">
        <v>2</v>
      </c>
      <c r="D564" s="39"/>
      <c r="E564" s="50"/>
      <c r="F564" s="55"/>
      <c r="G564" s="39"/>
      <c r="H564" s="39"/>
      <c r="I564" s="68"/>
      <c r="J564" s="50"/>
      <c r="K564" s="55"/>
      <c r="L564" s="164"/>
    </row>
    <row r="565" spans="2:12" ht="15">
      <c r="B565" s="197"/>
      <c r="C565" s="38">
        <v>3</v>
      </c>
      <c r="D565" s="39"/>
      <c r="E565" s="50"/>
      <c r="F565" s="55"/>
      <c r="G565" s="39"/>
      <c r="H565" s="39"/>
      <c r="I565" s="68"/>
      <c r="J565" s="50"/>
      <c r="K565" s="55"/>
      <c r="L565" s="164"/>
    </row>
    <row r="566" spans="2:12" ht="15">
      <c r="B566" s="197"/>
      <c r="C566" s="38">
        <v>4</v>
      </c>
      <c r="D566" s="39"/>
      <c r="E566" s="50"/>
      <c r="F566" s="55"/>
      <c r="G566" s="39"/>
      <c r="H566" s="39"/>
      <c r="I566" s="68"/>
      <c r="J566" s="50"/>
      <c r="K566" s="55"/>
      <c r="L566" s="164"/>
    </row>
    <row r="567" spans="2:12" ht="15">
      <c r="B567" s="197"/>
      <c r="C567" s="38">
        <v>5</v>
      </c>
      <c r="D567" s="39"/>
      <c r="E567" s="50"/>
      <c r="F567" s="55"/>
      <c r="G567" s="39"/>
      <c r="H567" s="39"/>
      <c r="I567" s="68"/>
      <c r="J567" s="50"/>
      <c r="K567" s="55"/>
      <c r="L567" s="164"/>
    </row>
    <row r="568" spans="2:12" ht="15">
      <c r="B568" s="197"/>
      <c r="C568" s="38">
        <v>6</v>
      </c>
      <c r="D568" s="39"/>
      <c r="E568" s="50"/>
      <c r="F568" s="55"/>
      <c r="G568" s="39"/>
      <c r="H568" s="39"/>
      <c r="I568" s="68"/>
      <c r="J568" s="50"/>
      <c r="K568" s="55"/>
      <c r="L568" s="164"/>
    </row>
    <row r="569" spans="2:12" ht="15">
      <c r="B569" s="197"/>
      <c r="C569" s="38">
        <v>7</v>
      </c>
      <c r="D569" s="39"/>
      <c r="E569" s="50"/>
      <c r="F569" s="55"/>
      <c r="G569" s="39"/>
      <c r="H569" s="39"/>
      <c r="I569" s="68"/>
      <c r="J569" s="50"/>
      <c r="K569" s="55"/>
      <c r="L569" s="164"/>
    </row>
    <row r="570" spans="2:12" ht="15">
      <c r="B570" s="197"/>
      <c r="C570" s="38">
        <v>8</v>
      </c>
      <c r="D570" s="39"/>
      <c r="E570" s="50"/>
      <c r="F570" s="55"/>
      <c r="G570" s="39"/>
      <c r="H570" s="39"/>
      <c r="I570" s="68"/>
      <c r="J570" s="50"/>
      <c r="K570" s="55"/>
      <c r="L570" s="164"/>
    </row>
    <row r="571" spans="2:12" ht="15">
      <c r="B571" s="197"/>
      <c r="C571" s="38">
        <v>9</v>
      </c>
      <c r="D571" s="39"/>
      <c r="E571" s="50"/>
      <c r="F571" s="55"/>
      <c r="G571" s="39"/>
      <c r="H571" s="39"/>
      <c r="I571" s="68"/>
      <c r="J571" s="50"/>
      <c r="K571" s="55"/>
      <c r="L571" s="164"/>
    </row>
    <row r="572" spans="2:12" ht="15">
      <c r="B572" s="197"/>
      <c r="C572" s="38">
        <v>10</v>
      </c>
      <c r="D572" s="39"/>
      <c r="E572" s="50"/>
      <c r="F572" s="55"/>
      <c r="G572" s="39"/>
      <c r="H572" s="39"/>
      <c r="I572" s="68"/>
      <c r="J572" s="50"/>
      <c r="K572" s="55"/>
      <c r="L572" s="164"/>
    </row>
    <row r="573" spans="2:12" ht="15">
      <c r="B573" s="197"/>
      <c r="C573" s="38">
        <v>11</v>
      </c>
      <c r="D573" s="39"/>
      <c r="E573" s="50"/>
      <c r="F573" s="55"/>
      <c r="G573" s="39"/>
      <c r="H573" s="39"/>
      <c r="I573" s="68"/>
      <c r="J573" s="50"/>
      <c r="K573" s="55"/>
      <c r="L573" s="164"/>
    </row>
    <row r="574" spans="2:12" ht="15">
      <c r="B574" s="197"/>
      <c r="C574" s="38">
        <v>12</v>
      </c>
      <c r="D574" s="39"/>
      <c r="E574" s="50"/>
      <c r="F574" s="55"/>
      <c r="G574" s="39"/>
      <c r="H574" s="39"/>
      <c r="I574" s="68"/>
      <c r="J574" s="50"/>
      <c r="K574" s="55"/>
      <c r="L574" s="164"/>
    </row>
    <row r="575" spans="2:12" ht="15">
      <c r="B575" s="197"/>
      <c r="C575" s="38">
        <v>13</v>
      </c>
      <c r="D575" s="39"/>
      <c r="E575" s="50"/>
      <c r="F575" s="55"/>
      <c r="G575" s="39"/>
      <c r="H575" s="39"/>
      <c r="I575" s="68"/>
      <c r="J575" s="50"/>
      <c r="K575" s="55"/>
      <c r="L575" s="164"/>
    </row>
    <row r="576" spans="2:12" ht="15">
      <c r="B576" s="197"/>
      <c r="C576" s="38">
        <v>14</v>
      </c>
      <c r="D576" s="39"/>
      <c r="E576" s="50"/>
      <c r="F576" s="55"/>
      <c r="G576" s="39"/>
      <c r="H576" s="39"/>
      <c r="I576" s="68"/>
      <c r="J576" s="50"/>
      <c r="K576" s="55"/>
      <c r="L576" s="164"/>
    </row>
    <row r="577" spans="2:12" ht="15">
      <c r="B577" s="197"/>
      <c r="C577" s="38">
        <v>15</v>
      </c>
      <c r="D577" s="39"/>
      <c r="E577" s="50"/>
      <c r="F577" s="55"/>
      <c r="G577" s="39"/>
      <c r="H577" s="39"/>
      <c r="I577" s="68"/>
      <c r="J577" s="50"/>
      <c r="K577" s="55"/>
      <c r="L577" s="164"/>
    </row>
    <row r="578" spans="2:12" ht="15">
      <c r="B578" s="197"/>
      <c r="C578" s="38">
        <v>16</v>
      </c>
      <c r="D578" s="39"/>
      <c r="E578" s="50"/>
      <c r="F578" s="55"/>
      <c r="G578" s="39"/>
      <c r="H578" s="39"/>
      <c r="I578" s="68"/>
      <c r="J578" s="50"/>
      <c r="K578" s="55"/>
      <c r="L578" s="164"/>
    </row>
    <row r="579" spans="2:12" ht="15">
      <c r="B579" s="197"/>
      <c r="C579" s="38">
        <v>17</v>
      </c>
      <c r="D579" s="39"/>
      <c r="E579" s="50"/>
      <c r="F579" s="55"/>
      <c r="G579" s="39"/>
      <c r="H579" s="39"/>
      <c r="I579" s="68"/>
      <c r="J579" s="50"/>
      <c r="K579" s="55"/>
      <c r="L579" s="164"/>
    </row>
    <row r="580" spans="2:12" ht="15">
      <c r="B580" s="197"/>
      <c r="C580" s="38">
        <v>18</v>
      </c>
      <c r="D580" s="39"/>
      <c r="E580" s="50"/>
      <c r="F580" s="55"/>
      <c r="G580" s="39"/>
      <c r="H580" s="39"/>
      <c r="I580" s="68"/>
      <c r="J580" s="50"/>
      <c r="K580" s="55"/>
      <c r="L580" s="164"/>
    </row>
    <row r="581" spans="2:12" ht="15">
      <c r="B581" s="197"/>
      <c r="C581" s="38">
        <v>19</v>
      </c>
      <c r="D581" s="39"/>
      <c r="E581" s="50"/>
      <c r="F581" s="55"/>
      <c r="G581" s="39"/>
      <c r="H581" s="39"/>
      <c r="I581" s="68"/>
      <c r="J581" s="50"/>
      <c r="K581" s="55"/>
      <c r="L581" s="164"/>
    </row>
    <row r="582" spans="2:12" ht="15">
      <c r="B582" s="197"/>
      <c r="C582" s="38">
        <v>20</v>
      </c>
      <c r="D582" s="39"/>
      <c r="E582" s="50"/>
      <c r="F582" s="55"/>
      <c r="G582" s="39"/>
      <c r="H582" s="39"/>
      <c r="I582" s="68"/>
      <c r="J582" s="50"/>
      <c r="K582" s="55"/>
      <c r="L582" s="164"/>
    </row>
    <row r="583" spans="2:12" ht="15">
      <c r="B583" s="197"/>
      <c r="C583" s="38">
        <v>21</v>
      </c>
      <c r="D583" s="39"/>
      <c r="E583" s="50"/>
      <c r="F583" s="55"/>
      <c r="G583" s="39"/>
      <c r="H583" s="39"/>
      <c r="I583" s="68"/>
      <c r="J583" s="50"/>
      <c r="K583" s="55"/>
      <c r="L583" s="164"/>
    </row>
    <row r="584" spans="2:12" ht="15">
      <c r="B584" s="197"/>
      <c r="C584" s="38">
        <v>22</v>
      </c>
      <c r="D584" s="39"/>
      <c r="E584" s="50"/>
      <c r="F584" s="55"/>
      <c r="G584" s="39"/>
      <c r="H584" s="39"/>
      <c r="I584" s="68"/>
      <c r="J584" s="50"/>
      <c r="K584" s="55"/>
      <c r="L584" s="164"/>
    </row>
    <row r="585" spans="2:12" ht="15">
      <c r="B585" s="197"/>
      <c r="C585" s="38">
        <v>23</v>
      </c>
      <c r="D585" s="39"/>
      <c r="E585" s="50"/>
      <c r="F585" s="55"/>
      <c r="G585" s="39"/>
      <c r="H585" s="39"/>
      <c r="I585" s="68"/>
      <c r="J585" s="50"/>
      <c r="K585" s="55"/>
      <c r="L585" s="164"/>
    </row>
    <row r="586" spans="2:12" ht="15">
      <c r="B586" s="197"/>
      <c r="C586" s="43">
        <v>24</v>
      </c>
      <c r="D586" s="44"/>
      <c r="E586" s="56"/>
      <c r="F586" s="56"/>
      <c r="G586" s="44"/>
      <c r="H586" s="44"/>
      <c r="I586" s="72"/>
      <c r="J586" s="56"/>
      <c r="K586" s="56"/>
      <c r="L586" s="164"/>
    </row>
    <row r="587" spans="2:12" ht="15">
      <c r="B587" s="197">
        <v>41908</v>
      </c>
      <c r="C587" s="36">
        <v>1</v>
      </c>
      <c r="D587" s="37"/>
      <c r="E587" s="54"/>
      <c r="F587" s="54"/>
      <c r="G587" s="37"/>
      <c r="H587" s="37"/>
      <c r="I587" s="73"/>
      <c r="J587" s="54"/>
      <c r="K587" s="54"/>
      <c r="L587" s="169"/>
    </row>
    <row r="588" spans="2:12" ht="15">
      <c r="B588" s="197"/>
      <c r="C588" s="38">
        <v>2</v>
      </c>
      <c r="D588" s="39"/>
      <c r="E588" s="50"/>
      <c r="F588" s="55"/>
      <c r="G588" s="39"/>
      <c r="H588" s="39"/>
      <c r="I588" s="68"/>
      <c r="J588" s="50"/>
      <c r="K588" s="55"/>
      <c r="L588" s="164"/>
    </row>
    <row r="589" spans="2:12" ht="15">
      <c r="B589" s="197"/>
      <c r="C589" s="38">
        <v>3</v>
      </c>
      <c r="D589" s="39"/>
      <c r="E589" s="50"/>
      <c r="F589" s="55"/>
      <c r="G589" s="39"/>
      <c r="H589" s="39"/>
      <c r="I589" s="68"/>
      <c r="J589" s="50"/>
      <c r="K589" s="55"/>
      <c r="L589" s="164"/>
    </row>
    <row r="590" spans="2:12" ht="15">
      <c r="B590" s="197"/>
      <c r="C590" s="38">
        <v>4</v>
      </c>
      <c r="D590" s="39"/>
      <c r="E590" s="50"/>
      <c r="F590" s="55"/>
      <c r="G590" s="39"/>
      <c r="H590" s="39"/>
      <c r="I590" s="68"/>
      <c r="J590" s="50"/>
      <c r="K590" s="55"/>
      <c r="L590" s="164"/>
    </row>
    <row r="591" spans="2:12" ht="15">
      <c r="B591" s="197"/>
      <c r="C591" s="38">
        <v>5</v>
      </c>
      <c r="D591" s="39"/>
      <c r="E591" s="50"/>
      <c r="F591" s="55"/>
      <c r="G591" s="39"/>
      <c r="H591" s="39"/>
      <c r="I591" s="68"/>
      <c r="J591" s="50"/>
      <c r="K591" s="55"/>
      <c r="L591" s="164"/>
    </row>
    <row r="592" spans="2:12" ht="15">
      <c r="B592" s="197"/>
      <c r="C592" s="38">
        <v>6</v>
      </c>
      <c r="D592" s="39"/>
      <c r="E592" s="50"/>
      <c r="F592" s="55"/>
      <c r="G592" s="39"/>
      <c r="H592" s="39"/>
      <c r="I592" s="68"/>
      <c r="J592" s="50"/>
      <c r="K592" s="55"/>
      <c r="L592" s="164"/>
    </row>
    <row r="593" spans="2:12" ht="15">
      <c r="B593" s="197"/>
      <c r="C593" s="38">
        <v>7</v>
      </c>
      <c r="D593" s="39"/>
      <c r="E593" s="50"/>
      <c r="F593" s="55"/>
      <c r="G593" s="39"/>
      <c r="H593" s="39"/>
      <c r="I593" s="68"/>
      <c r="J593" s="50"/>
      <c r="K593" s="55"/>
      <c r="L593" s="164"/>
    </row>
    <row r="594" spans="2:12" ht="15">
      <c r="B594" s="197"/>
      <c r="C594" s="38">
        <v>8</v>
      </c>
      <c r="D594" s="39"/>
      <c r="E594" s="50"/>
      <c r="F594" s="55"/>
      <c r="G594" s="39"/>
      <c r="H594" s="39"/>
      <c r="I594" s="68"/>
      <c r="J594" s="50"/>
      <c r="K594" s="55"/>
      <c r="L594" s="164"/>
    </row>
    <row r="595" spans="2:12" ht="15">
      <c r="B595" s="197"/>
      <c r="C595" s="38">
        <v>9</v>
      </c>
      <c r="D595" s="39"/>
      <c r="E595" s="50"/>
      <c r="F595" s="55"/>
      <c r="G595" s="39"/>
      <c r="H595" s="39"/>
      <c r="I595" s="68"/>
      <c r="J595" s="50"/>
      <c r="K595" s="55"/>
      <c r="L595" s="164"/>
    </row>
    <row r="596" spans="2:12" ht="15">
      <c r="B596" s="197"/>
      <c r="C596" s="38">
        <v>10</v>
      </c>
      <c r="D596" s="39"/>
      <c r="E596" s="50"/>
      <c r="F596" s="55"/>
      <c r="G596" s="39"/>
      <c r="H596" s="39"/>
      <c r="I596" s="68"/>
      <c r="J596" s="50"/>
      <c r="K596" s="55"/>
      <c r="L596" s="164"/>
    </row>
    <row r="597" spans="2:12" ht="15">
      <c r="B597" s="197"/>
      <c r="C597" s="38">
        <v>11</v>
      </c>
      <c r="D597" s="39"/>
      <c r="E597" s="50"/>
      <c r="F597" s="55"/>
      <c r="G597" s="39"/>
      <c r="H597" s="39"/>
      <c r="I597" s="68"/>
      <c r="J597" s="50"/>
      <c r="K597" s="55"/>
      <c r="L597" s="164"/>
    </row>
    <row r="598" spans="2:12" ht="15">
      <c r="B598" s="197"/>
      <c r="C598" s="38">
        <v>12</v>
      </c>
      <c r="D598" s="39"/>
      <c r="E598" s="50"/>
      <c r="F598" s="55"/>
      <c r="G598" s="39"/>
      <c r="H598" s="39"/>
      <c r="I598" s="68"/>
      <c r="J598" s="50"/>
      <c r="K598" s="55"/>
      <c r="L598" s="164"/>
    </row>
    <row r="599" spans="2:12" ht="15">
      <c r="B599" s="197"/>
      <c r="C599" s="38">
        <v>13</v>
      </c>
      <c r="D599" s="39"/>
      <c r="E599" s="50"/>
      <c r="F599" s="55"/>
      <c r="G599" s="39"/>
      <c r="H599" s="39"/>
      <c r="I599" s="68"/>
      <c r="J599" s="50"/>
      <c r="K599" s="55"/>
      <c r="L599" s="164"/>
    </row>
    <row r="600" spans="2:12" ht="15">
      <c r="B600" s="197"/>
      <c r="C600" s="38">
        <v>14</v>
      </c>
      <c r="D600" s="39"/>
      <c r="E600" s="50"/>
      <c r="F600" s="55"/>
      <c r="G600" s="39"/>
      <c r="H600" s="39"/>
      <c r="I600" s="68"/>
      <c r="J600" s="50"/>
      <c r="K600" s="55"/>
      <c r="L600" s="164"/>
    </row>
    <row r="601" spans="2:12" ht="15">
      <c r="B601" s="197"/>
      <c r="C601" s="38">
        <v>15</v>
      </c>
      <c r="D601" s="39"/>
      <c r="E601" s="50"/>
      <c r="F601" s="55"/>
      <c r="G601" s="39"/>
      <c r="H601" s="39"/>
      <c r="I601" s="68"/>
      <c r="J601" s="50"/>
      <c r="K601" s="55"/>
      <c r="L601" s="164"/>
    </row>
    <row r="602" spans="2:12" ht="15">
      <c r="B602" s="197"/>
      <c r="C602" s="38">
        <v>16</v>
      </c>
      <c r="D602" s="39"/>
      <c r="E602" s="50"/>
      <c r="F602" s="55"/>
      <c r="G602" s="39"/>
      <c r="H602" s="39"/>
      <c r="I602" s="68"/>
      <c r="J602" s="50"/>
      <c r="K602" s="55"/>
      <c r="L602" s="164"/>
    </row>
    <row r="603" spans="2:12" ht="15">
      <c r="B603" s="197"/>
      <c r="C603" s="38">
        <v>17</v>
      </c>
      <c r="D603" s="39"/>
      <c r="E603" s="50"/>
      <c r="F603" s="55"/>
      <c r="G603" s="39"/>
      <c r="H603" s="39"/>
      <c r="I603" s="68"/>
      <c r="J603" s="50"/>
      <c r="K603" s="55"/>
      <c r="L603" s="164"/>
    </row>
    <row r="604" spans="2:12" ht="15">
      <c r="B604" s="197"/>
      <c r="C604" s="38">
        <v>18</v>
      </c>
      <c r="D604" s="39"/>
      <c r="E604" s="50"/>
      <c r="F604" s="55"/>
      <c r="G604" s="39"/>
      <c r="H604" s="39"/>
      <c r="I604" s="68"/>
      <c r="J604" s="50"/>
      <c r="K604" s="55"/>
      <c r="L604" s="164"/>
    </row>
    <row r="605" spans="2:12" ht="15">
      <c r="B605" s="197"/>
      <c r="C605" s="38">
        <v>19</v>
      </c>
      <c r="D605" s="39"/>
      <c r="E605" s="50"/>
      <c r="F605" s="55"/>
      <c r="G605" s="39"/>
      <c r="H605" s="39"/>
      <c r="I605" s="68"/>
      <c r="J605" s="50"/>
      <c r="K605" s="55"/>
      <c r="L605" s="164"/>
    </row>
    <row r="606" spans="2:12" ht="15">
      <c r="B606" s="197"/>
      <c r="C606" s="38">
        <v>20</v>
      </c>
      <c r="D606" s="39"/>
      <c r="E606" s="50"/>
      <c r="F606" s="55"/>
      <c r="G606" s="39"/>
      <c r="H606" s="39"/>
      <c r="I606" s="68"/>
      <c r="J606" s="50"/>
      <c r="K606" s="55"/>
      <c r="L606" s="164"/>
    </row>
    <row r="607" spans="2:12" ht="15">
      <c r="B607" s="197"/>
      <c r="C607" s="38">
        <v>21</v>
      </c>
      <c r="D607" s="39"/>
      <c r="E607" s="50"/>
      <c r="F607" s="55"/>
      <c r="G607" s="39"/>
      <c r="H607" s="39"/>
      <c r="I607" s="68"/>
      <c r="J607" s="50"/>
      <c r="K607" s="55"/>
      <c r="L607" s="164"/>
    </row>
    <row r="608" spans="2:12" ht="15">
      <c r="B608" s="197"/>
      <c r="C608" s="38">
        <v>22</v>
      </c>
      <c r="D608" s="39"/>
      <c r="E608" s="50"/>
      <c r="F608" s="55"/>
      <c r="G608" s="39"/>
      <c r="H608" s="39"/>
      <c r="I608" s="68"/>
      <c r="J608" s="50"/>
      <c r="K608" s="55"/>
      <c r="L608" s="164"/>
    </row>
    <row r="609" spans="2:12" ht="15">
      <c r="B609" s="197"/>
      <c r="C609" s="38">
        <v>23</v>
      </c>
      <c r="D609" s="39"/>
      <c r="E609" s="50"/>
      <c r="F609" s="55"/>
      <c r="G609" s="39"/>
      <c r="H609" s="39"/>
      <c r="I609" s="68"/>
      <c r="J609" s="50"/>
      <c r="K609" s="55"/>
      <c r="L609" s="164"/>
    </row>
    <row r="610" spans="2:12" ht="15">
      <c r="B610" s="197"/>
      <c r="C610" s="43">
        <v>24</v>
      </c>
      <c r="D610" s="41"/>
      <c r="E610" s="56"/>
      <c r="F610" s="56"/>
      <c r="G610" s="41"/>
      <c r="H610" s="41"/>
      <c r="I610" s="74"/>
      <c r="J610" s="56"/>
      <c r="K610" s="56"/>
      <c r="L610" s="164"/>
    </row>
    <row r="611" spans="2:12" ht="15">
      <c r="B611" s="197">
        <v>41909</v>
      </c>
      <c r="C611" s="36">
        <v>1</v>
      </c>
      <c r="D611" s="42"/>
      <c r="E611" s="54"/>
      <c r="F611" s="54"/>
      <c r="G611" s="42"/>
      <c r="H611" s="42"/>
      <c r="I611" s="71"/>
      <c r="J611" s="54"/>
      <c r="K611" s="54"/>
      <c r="L611" s="169"/>
    </row>
    <row r="612" spans="2:12" ht="15">
      <c r="B612" s="197"/>
      <c r="C612" s="38">
        <v>2</v>
      </c>
      <c r="D612" s="39"/>
      <c r="E612" s="50"/>
      <c r="F612" s="55"/>
      <c r="G612" s="39"/>
      <c r="H612" s="39"/>
      <c r="I612" s="68"/>
      <c r="J612" s="50"/>
      <c r="K612" s="55"/>
      <c r="L612" s="164"/>
    </row>
    <row r="613" spans="2:12" ht="15">
      <c r="B613" s="197"/>
      <c r="C613" s="38">
        <v>3</v>
      </c>
      <c r="D613" s="39"/>
      <c r="E613" s="50"/>
      <c r="F613" s="55"/>
      <c r="G613" s="39"/>
      <c r="H613" s="39"/>
      <c r="I613" s="68"/>
      <c r="J613" s="50"/>
      <c r="K613" s="55"/>
      <c r="L613" s="164"/>
    </row>
    <row r="614" spans="2:12" ht="15">
      <c r="B614" s="197"/>
      <c r="C614" s="38">
        <v>4</v>
      </c>
      <c r="D614" s="39"/>
      <c r="E614" s="50"/>
      <c r="F614" s="55"/>
      <c r="G614" s="39"/>
      <c r="H614" s="39"/>
      <c r="I614" s="68"/>
      <c r="J614" s="50"/>
      <c r="K614" s="55"/>
      <c r="L614" s="164"/>
    </row>
    <row r="615" spans="2:12" ht="15">
      <c r="B615" s="197"/>
      <c r="C615" s="38">
        <v>5</v>
      </c>
      <c r="D615" s="39"/>
      <c r="E615" s="50"/>
      <c r="F615" s="55"/>
      <c r="G615" s="39"/>
      <c r="H615" s="39"/>
      <c r="I615" s="68"/>
      <c r="J615" s="50"/>
      <c r="K615" s="55"/>
      <c r="L615" s="164"/>
    </row>
    <row r="616" spans="2:12" ht="15">
      <c r="B616" s="197"/>
      <c r="C616" s="38">
        <v>6</v>
      </c>
      <c r="D616" s="39"/>
      <c r="E616" s="50"/>
      <c r="F616" s="55"/>
      <c r="G616" s="39"/>
      <c r="H616" s="39"/>
      <c r="I616" s="68"/>
      <c r="J616" s="50"/>
      <c r="K616" s="55"/>
      <c r="L616" s="164"/>
    </row>
    <row r="617" spans="2:12" ht="15">
      <c r="B617" s="197"/>
      <c r="C617" s="38">
        <v>7</v>
      </c>
      <c r="D617" s="39"/>
      <c r="E617" s="50"/>
      <c r="F617" s="55"/>
      <c r="G617" s="39"/>
      <c r="H617" s="39"/>
      <c r="I617" s="68"/>
      <c r="J617" s="50"/>
      <c r="K617" s="55"/>
      <c r="L617" s="164"/>
    </row>
    <row r="618" spans="2:12" ht="15">
      <c r="B618" s="197"/>
      <c r="C618" s="38">
        <v>8</v>
      </c>
      <c r="D618" s="39"/>
      <c r="E618" s="50"/>
      <c r="F618" s="55"/>
      <c r="G618" s="39"/>
      <c r="H618" s="39"/>
      <c r="I618" s="68"/>
      <c r="J618" s="50"/>
      <c r="K618" s="55"/>
      <c r="L618" s="164"/>
    </row>
    <row r="619" spans="2:12" ht="15">
      <c r="B619" s="197"/>
      <c r="C619" s="38">
        <v>9</v>
      </c>
      <c r="D619" s="39"/>
      <c r="E619" s="50"/>
      <c r="F619" s="55"/>
      <c r="G619" s="39"/>
      <c r="H619" s="39"/>
      <c r="I619" s="68"/>
      <c r="J619" s="50"/>
      <c r="K619" s="55"/>
      <c r="L619" s="164"/>
    </row>
    <row r="620" spans="2:12" ht="15">
      <c r="B620" s="197"/>
      <c r="C620" s="38">
        <v>10</v>
      </c>
      <c r="D620" s="39"/>
      <c r="E620" s="50"/>
      <c r="F620" s="55"/>
      <c r="G620" s="39"/>
      <c r="H620" s="39"/>
      <c r="I620" s="68"/>
      <c r="J620" s="50"/>
      <c r="K620" s="55"/>
      <c r="L620" s="164"/>
    </row>
    <row r="621" spans="2:12" ht="15">
      <c r="B621" s="197"/>
      <c r="C621" s="38">
        <v>11</v>
      </c>
      <c r="D621" s="39"/>
      <c r="E621" s="50"/>
      <c r="F621" s="55"/>
      <c r="G621" s="39"/>
      <c r="H621" s="39"/>
      <c r="I621" s="68"/>
      <c r="J621" s="50"/>
      <c r="K621" s="55"/>
      <c r="L621" s="164"/>
    </row>
    <row r="622" spans="2:12" ht="15">
      <c r="B622" s="197"/>
      <c r="C622" s="38">
        <v>12</v>
      </c>
      <c r="D622" s="39"/>
      <c r="E622" s="50"/>
      <c r="F622" s="55"/>
      <c r="G622" s="39"/>
      <c r="H622" s="39"/>
      <c r="I622" s="68"/>
      <c r="J622" s="50"/>
      <c r="K622" s="55"/>
      <c r="L622" s="164"/>
    </row>
    <row r="623" spans="2:12" ht="15">
      <c r="B623" s="197"/>
      <c r="C623" s="38">
        <v>13</v>
      </c>
      <c r="D623" s="39"/>
      <c r="E623" s="50"/>
      <c r="F623" s="55"/>
      <c r="G623" s="39"/>
      <c r="H623" s="39"/>
      <c r="I623" s="68"/>
      <c r="J623" s="50"/>
      <c r="K623" s="55"/>
      <c r="L623" s="164"/>
    </row>
    <row r="624" spans="2:12" ht="15">
      <c r="B624" s="197"/>
      <c r="C624" s="38">
        <v>14</v>
      </c>
      <c r="D624" s="39"/>
      <c r="E624" s="50"/>
      <c r="F624" s="55"/>
      <c r="G624" s="39"/>
      <c r="H624" s="39"/>
      <c r="I624" s="68"/>
      <c r="J624" s="50"/>
      <c r="K624" s="55"/>
      <c r="L624" s="164"/>
    </row>
    <row r="625" spans="2:12" ht="15">
      <c r="B625" s="197"/>
      <c r="C625" s="38">
        <v>15</v>
      </c>
      <c r="D625" s="39"/>
      <c r="E625" s="50"/>
      <c r="F625" s="55"/>
      <c r="G625" s="39"/>
      <c r="H625" s="39"/>
      <c r="I625" s="68"/>
      <c r="J625" s="50"/>
      <c r="K625" s="55"/>
      <c r="L625" s="164"/>
    </row>
    <row r="626" spans="2:12" ht="15">
      <c r="B626" s="197"/>
      <c r="C626" s="38">
        <v>16</v>
      </c>
      <c r="D626" s="39"/>
      <c r="E626" s="50"/>
      <c r="F626" s="55"/>
      <c r="G626" s="39"/>
      <c r="H626" s="39"/>
      <c r="I626" s="68"/>
      <c r="J626" s="50"/>
      <c r="K626" s="55"/>
      <c r="L626" s="164"/>
    </row>
    <row r="627" spans="2:12" ht="15">
      <c r="B627" s="197"/>
      <c r="C627" s="38">
        <v>17</v>
      </c>
      <c r="D627" s="39"/>
      <c r="E627" s="50"/>
      <c r="F627" s="55"/>
      <c r="G627" s="39"/>
      <c r="H627" s="39"/>
      <c r="I627" s="68"/>
      <c r="J627" s="50"/>
      <c r="K627" s="55"/>
      <c r="L627" s="164"/>
    </row>
    <row r="628" spans="2:12" ht="15">
      <c r="B628" s="197"/>
      <c r="C628" s="38">
        <v>18</v>
      </c>
      <c r="D628" s="39"/>
      <c r="E628" s="50"/>
      <c r="F628" s="55"/>
      <c r="G628" s="39"/>
      <c r="H628" s="39"/>
      <c r="I628" s="68"/>
      <c r="J628" s="50"/>
      <c r="K628" s="55"/>
      <c r="L628" s="164"/>
    </row>
    <row r="629" spans="2:12" ht="15">
      <c r="B629" s="197"/>
      <c r="C629" s="38">
        <v>19</v>
      </c>
      <c r="D629" s="39"/>
      <c r="E629" s="50"/>
      <c r="F629" s="55"/>
      <c r="G629" s="39"/>
      <c r="H629" s="39"/>
      <c r="I629" s="68"/>
      <c r="J629" s="50"/>
      <c r="K629" s="55"/>
      <c r="L629" s="164"/>
    </row>
    <row r="630" spans="2:12" ht="15">
      <c r="B630" s="197"/>
      <c r="C630" s="38">
        <v>20</v>
      </c>
      <c r="D630" s="39"/>
      <c r="E630" s="50"/>
      <c r="F630" s="55"/>
      <c r="G630" s="39"/>
      <c r="H630" s="39"/>
      <c r="I630" s="68"/>
      <c r="J630" s="50"/>
      <c r="K630" s="55"/>
      <c r="L630" s="164"/>
    </row>
    <row r="631" spans="2:12" ht="15">
      <c r="B631" s="197"/>
      <c r="C631" s="38">
        <v>21</v>
      </c>
      <c r="D631" s="39"/>
      <c r="E631" s="50"/>
      <c r="F631" s="55"/>
      <c r="G631" s="39"/>
      <c r="H631" s="39"/>
      <c r="I631" s="68"/>
      <c r="J631" s="50"/>
      <c r="K631" s="55"/>
      <c r="L631" s="164"/>
    </row>
    <row r="632" spans="2:12" ht="15">
      <c r="B632" s="197"/>
      <c r="C632" s="38">
        <v>22</v>
      </c>
      <c r="D632" s="39"/>
      <c r="E632" s="50"/>
      <c r="F632" s="55"/>
      <c r="G632" s="39"/>
      <c r="H632" s="39"/>
      <c r="I632" s="68"/>
      <c r="J632" s="50"/>
      <c r="K632" s="55"/>
      <c r="L632" s="164"/>
    </row>
    <row r="633" spans="2:12" ht="15">
      <c r="B633" s="197"/>
      <c r="C633" s="38">
        <v>23</v>
      </c>
      <c r="D633" s="39"/>
      <c r="E633" s="50"/>
      <c r="F633" s="55"/>
      <c r="G633" s="39"/>
      <c r="H633" s="39"/>
      <c r="I633" s="68"/>
      <c r="J633" s="50"/>
      <c r="K633" s="55"/>
      <c r="L633" s="164"/>
    </row>
    <row r="634" spans="2:12" ht="15">
      <c r="B634" s="197"/>
      <c r="C634" s="43">
        <v>24</v>
      </c>
      <c r="D634" s="44"/>
      <c r="E634" s="56"/>
      <c r="F634" s="56"/>
      <c r="G634" s="44"/>
      <c r="H634" s="44"/>
      <c r="I634" s="72"/>
      <c r="J634" s="56"/>
      <c r="K634" s="56"/>
      <c r="L634" s="164"/>
    </row>
    <row r="635" spans="2:12" ht="15">
      <c r="B635" s="197">
        <v>41910</v>
      </c>
      <c r="C635" s="36">
        <v>1</v>
      </c>
      <c r="D635" s="37"/>
      <c r="E635" s="54"/>
      <c r="F635" s="54"/>
      <c r="G635" s="37"/>
      <c r="H635" s="37"/>
      <c r="I635" s="73"/>
      <c r="J635" s="54"/>
      <c r="K635" s="54"/>
      <c r="L635" s="169"/>
    </row>
    <row r="636" spans="2:12" ht="15">
      <c r="B636" s="197"/>
      <c r="C636" s="38">
        <v>2</v>
      </c>
      <c r="D636" s="39"/>
      <c r="E636" s="50"/>
      <c r="F636" s="55"/>
      <c r="G636" s="39"/>
      <c r="H636" s="39"/>
      <c r="I636" s="68"/>
      <c r="J636" s="50"/>
      <c r="K636" s="55"/>
      <c r="L636" s="164"/>
    </row>
    <row r="637" spans="2:12" ht="15">
      <c r="B637" s="197"/>
      <c r="C637" s="38">
        <v>3</v>
      </c>
      <c r="D637" s="39"/>
      <c r="E637" s="50"/>
      <c r="F637" s="55"/>
      <c r="G637" s="39"/>
      <c r="H637" s="39"/>
      <c r="I637" s="68"/>
      <c r="J637" s="50"/>
      <c r="K637" s="55"/>
      <c r="L637" s="164"/>
    </row>
    <row r="638" spans="2:12" ht="15">
      <c r="B638" s="197"/>
      <c r="C638" s="38">
        <v>4</v>
      </c>
      <c r="D638" s="39"/>
      <c r="E638" s="50"/>
      <c r="F638" s="55"/>
      <c r="G638" s="39"/>
      <c r="H638" s="39"/>
      <c r="I638" s="68"/>
      <c r="J638" s="50"/>
      <c r="K638" s="55"/>
      <c r="L638" s="164"/>
    </row>
    <row r="639" spans="2:12" ht="15">
      <c r="B639" s="197"/>
      <c r="C639" s="38">
        <v>5</v>
      </c>
      <c r="D639" s="39"/>
      <c r="E639" s="50"/>
      <c r="F639" s="55"/>
      <c r="G639" s="39"/>
      <c r="H639" s="39"/>
      <c r="I639" s="68"/>
      <c r="J639" s="50"/>
      <c r="K639" s="55"/>
      <c r="L639" s="164"/>
    </row>
    <row r="640" spans="2:12" ht="15">
      <c r="B640" s="197"/>
      <c r="C640" s="38">
        <v>6</v>
      </c>
      <c r="D640" s="39"/>
      <c r="E640" s="50"/>
      <c r="F640" s="55"/>
      <c r="G640" s="39"/>
      <c r="H640" s="39"/>
      <c r="I640" s="68"/>
      <c r="J640" s="50"/>
      <c r="K640" s="55"/>
      <c r="L640" s="164"/>
    </row>
    <row r="641" spans="2:12" ht="15">
      <c r="B641" s="197"/>
      <c r="C641" s="38">
        <v>7</v>
      </c>
      <c r="D641" s="39"/>
      <c r="E641" s="50"/>
      <c r="F641" s="55"/>
      <c r="G641" s="39"/>
      <c r="H641" s="39"/>
      <c r="I641" s="68"/>
      <c r="J641" s="50"/>
      <c r="K641" s="55"/>
      <c r="L641" s="164"/>
    </row>
    <row r="642" spans="2:12" ht="15">
      <c r="B642" s="197"/>
      <c r="C642" s="38">
        <v>8</v>
      </c>
      <c r="D642" s="39"/>
      <c r="E642" s="50"/>
      <c r="F642" s="55"/>
      <c r="G642" s="39"/>
      <c r="H642" s="39"/>
      <c r="I642" s="68"/>
      <c r="J642" s="50"/>
      <c r="K642" s="55"/>
      <c r="L642" s="164"/>
    </row>
    <row r="643" spans="2:12" ht="15">
      <c r="B643" s="197"/>
      <c r="C643" s="38">
        <v>9</v>
      </c>
      <c r="D643" s="39"/>
      <c r="E643" s="50"/>
      <c r="F643" s="55"/>
      <c r="G643" s="39"/>
      <c r="H643" s="39"/>
      <c r="I643" s="68"/>
      <c r="J643" s="50"/>
      <c r="K643" s="55"/>
      <c r="L643" s="164"/>
    </row>
    <row r="644" spans="2:12" ht="15">
      <c r="B644" s="197"/>
      <c r="C644" s="38">
        <v>10</v>
      </c>
      <c r="D644" s="39"/>
      <c r="E644" s="50"/>
      <c r="F644" s="55"/>
      <c r="G644" s="39"/>
      <c r="H644" s="39"/>
      <c r="I644" s="68"/>
      <c r="J644" s="50"/>
      <c r="K644" s="55"/>
      <c r="L644" s="164"/>
    </row>
    <row r="645" spans="2:12" ht="15">
      <c r="B645" s="197"/>
      <c r="C645" s="38">
        <v>11</v>
      </c>
      <c r="D645" s="39"/>
      <c r="E645" s="50"/>
      <c r="F645" s="55"/>
      <c r="G645" s="39"/>
      <c r="H645" s="39"/>
      <c r="I645" s="68"/>
      <c r="J645" s="50"/>
      <c r="K645" s="55"/>
      <c r="L645" s="164"/>
    </row>
    <row r="646" spans="2:12" ht="15">
      <c r="B646" s="197"/>
      <c r="C646" s="38">
        <v>12</v>
      </c>
      <c r="D646" s="39"/>
      <c r="E646" s="50"/>
      <c r="F646" s="55"/>
      <c r="G646" s="39"/>
      <c r="H646" s="39"/>
      <c r="I646" s="68"/>
      <c r="J646" s="50"/>
      <c r="K646" s="55"/>
      <c r="L646" s="164"/>
    </row>
    <row r="647" spans="2:12" ht="15">
      <c r="B647" s="197"/>
      <c r="C647" s="38">
        <v>13</v>
      </c>
      <c r="D647" s="39"/>
      <c r="E647" s="50"/>
      <c r="F647" s="55"/>
      <c r="G647" s="39"/>
      <c r="H647" s="39"/>
      <c r="I647" s="68"/>
      <c r="J647" s="50"/>
      <c r="K647" s="55"/>
      <c r="L647" s="164"/>
    </row>
    <row r="648" spans="2:12" ht="15">
      <c r="B648" s="197"/>
      <c r="C648" s="38">
        <v>14</v>
      </c>
      <c r="D648" s="39"/>
      <c r="E648" s="50"/>
      <c r="F648" s="55"/>
      <c r="G648" s="39"/>
      <c r="H648" s="39"/>
      <c r="I648" s="68"/>
      <c r="J648" s="50"/>
      <c r="K648" s="55"/>
      <c r="L648" s="164"/>
    </row>
    <row r="649" spans="2:12" ht="15">
      <c r="B649" s="197"/>
      <c r="C649" s="38">
        <v>15</v>
      </c>
      <c r="D649" s="39"/>
      <c r="E649" s="50"/>
      <c r="F649" s="55"/>
      <c r="G649" s="39"/>
      <c r="H649" s="39"/>
      <c r="I649" s="68"/>
      <c r="J649" s="50"/>
      <c r="K649" s="55"/>
      <c r="L649" s="164"/>
    </row>
    <row r="650" spans="2:12" ht="15">
      <c r="B650" s="197"/>
      <c r="C650" s="38">
        <v>16</v>
      </c>
      <c r="D650" s="39"/>
      <c r="E650" s="50"/>
      <c r="F650" s="55"/>
      <c r="G650" s="39"/>
      <c r="H650" s="39"/>
      <c r="I650" s="68"/>
      <c r="J650" s="50"/>
      <c r="K650" s="55"/>
      <c r="L650" s="164"/>
    </row>
    <row r="651" spans="2:12" ht="15">
      <c r="B651" s="197"/>
      <c r="C651" s="38">
        <v>17</v>
      </c>
      <c r="D651" s="39"/>
      <c r="E651" s="50"/>
      <c r="F651" s="55"/>
      <c r="G651" s="39"/>
      <c r="H651" s="39"/>
      <c r="I651" s="68"/>
      <c r="J651" s="50"/>
      <c r="K651" s="55"/>
      <c r="L651" s="164"/>
    </row>
    <row r="652" spans="2:12" ht="15">
      <c r="B652" s="197"/>
      <c r="C652" s="38">
        <v>18</v>
      </c>
      <c r="D652" s="39"/>
      <c r="E652" s="50"/>
      <c r="F652" s="55"/>
      <c r="G652" s="39"/>
      <c r="H652" s="39"/>
      <c r="I652" s="68"/>
      <c r="J652" s="50"/>
      <c r="K652" s="55"/>
      <c r="L652" s="164"/>
    </row>
    <row r="653" spans="2:12" ht="15">
      <c r="B653" s="197"/>
      <c r="C653" s="38">
        <v>19</v>
      </c>
      <c r="D653" s="39"/>
      <c r="E653" s="50"/>
      <c r="F653" s="55"/>
      <c r="G653" s="39"/>
      <c r="H653" s="39"/>
      <c r="I653" s="68"/>
      <c r="J653" s="50"/>
      <c r="K653" s="55"/>
      <c r="L653" s="164"/>
    </row>
    <row r="654" spans="2:12" ht="15">
      <c r="B654" s="197"/>
      <c r="C654" s="38">
        <v>20</v>
      </c>
      <c r="D654" s="39"/>
      <c r="E654" s="50"/>
      <c r="F654" s="55"/>
      <c r="G654" s="39"/>
      <c r="H654" s="39"/>
      <c r="I654" s="68"/>
      <c r="J654" s="50"/>
      <c r="K654" s="55"/>
      <c r="L654" s="164"/>
    </row>
    <row r="655" spans="2:12" ht="15">
      <c r="B655" s="197"/>
      <c r="C655" s="38">
        <v>21</v>
      </c>
      <c r="D655" s="39"/>
      <c r="E655" s="50"/>
      <c r="F655" s="55"/>
      <c r="G655" s="39"/>
      <c r="H655" s="39"/>
      <c r="I655" s="68"/>
      <c r="J655" s="50"/>
      <c r="K655" s="55"/>
      <c r="L655" s="164"/>
    </row>
    <row r="656" spans="2:12" ht="15">
      <c r="B656" s="197"/>
      <c r="C656" s="38">
        <v>22</v>
      </c>
      <c r="D656" s="39"/>
      <c r="E656" s="50"/>
      <c r="F656" s="55"/>
      <c r="G656" s="39"/>
      <c r="H656" s="39"/>
      <c r="I656" s="68"/>
      <c r="J656" s="50"/>
      <c r="K656" s="55"/>
      <c r="L656" s="164"/>
    </row>
    <row r="657" spans="2:12" ht="15">
      <c r="B657" s="197"/>
      <c r="C657" s="38">
        <v>23</v>
      </c>
      <c r="D657" s="39"/>
      <c r="E657" s="50"/>
      <c r="F657" s="55"/>
      <c r="G657" s="39"/>
      <c r="H657" s="39"/>
      <c r="I657" s="68"/>
      <c r="J657" s="50"/>
      <c r="K657" s="55"/>
      <c r="L657" s="164"/>
    </row>
    <row r="658" spans="2:12" ht="15">
      <c r="B658" s="197"/>
      <c r="C658" s="43">
        <v>24</v>
      </c>
      <c r="D658" s="41"/>
      <c r="E658" s="56"/>
      <c r="F658" s="56"/>
      <c r="G658" s="41"/>
      <c r="H658" s="41"/>
      <c r="I658" s="74"/>
      <c r="J658" s="56"/>
      <c r="K658" s="56"/>
      <c r="L658" s="164"/>
    </row>
    <row r="659" spans="2:12" ht="15">
      <c r="B659" s="197">
        <v>41911</v>
      </c>
      <c r="C659" s="36">
        <v>1</v>
      </c>
      <c r="D659" s="42"/>
      <c r="E659" s="54"/>
      <c r="F659" s="54"/>
      <c r="G659" s="42"/>
      <c r="H659" s="42"/>
      <c r="I659" s="71"/>
      <c r="J659" s="54"/>
      <c r="K659" s="54"/>
      <c r="L659" s="169"/>
    </row>
    <row r="660" spans="2:12" ht="15">
      <c r="B660" s="197"/>
      <c r="C660" s="38">
        <v>2</v>
      </c>
      <c r="D660" s="39"/>
      <c r="E660" s="50"/>
      <c r="F660" s="55"/>
      <c r="G660" s="39"/>
      <c r="H660" s="39"/>
      <c r="I660" s="68"/>
      <c r="J660" s="50"/>
      <c r="K660" s="55"/>
      <c r="L660" s="164"/>
    </row>
    <row r="661" spans="2:12" ht="15">
      <c r="B661" s="197"/>
      <c r="C661" s="38">
        <v>3</v>
      </c>
      <c r="D661" s="39"/>
      <c r="E661" s="50"/>
      <c r="F661" s="55"/>
      <c r="G661" s="39"/>
      <c r="H661" s="39"/>
      <c r="I661" s="68"/>
      <c r="J661" s="50"/>
      <c r="K661" s="55"/>
      <c r="L661" s="164"/>
    </row>
    <row r="662" spans="2:12" ht="15">
      <c r="B662" s="197"/>
      <c r="C662" s="38">
        <v>4</v>
      </c>
      <c r="D662" s="39"/>
      <c r="E662" s="50"/>
      <c r="F662" s="55"/>
      <c r="G662" s="39"/>
      <c r="H662" s="39"/>
      <c r="I662" s="68"/>
      <c r="J662" s="50"/>
      <c r="K662" s="55"/>
      <c r="L662" s="164"/>
    </row>
    <row r="663" spans="2:12" ht="15">
      <c r="B663" s="197"/>
      <c r="C663" s="38">
        <v>5</v>
      </c>
      <c r="D663" s="39"/>
      <c r="E663" s="50"/>
      <c r="F663" s="55"/>
      <c r="G663" s="39"/>
      <c r="H663" s="39"/>
      <c r="I663" s="68"/>
      <c r="J663" s="50"/>
      <c r="K663" s="55"/>
      <c r="L663" s="164"/>
    </row>
    <row r="664" spans="2:12" ht="15">
      <c r="B664" s="197"/>
      <c r="C664" s="38">
        <v>6</v>
      </c>
      <c r="D664" s="39"/>
      <c r="E664" s="50"/>
      <c r="F664" s="55"/>
      <c r="G664" s="39"/>
      <c r="H664" s="39"/>
      <c r="I664" s="68"/>
      <c r="J664" s="50"/>
      <c r="K664" s="55"/>
      <c r="L664" s="164"/>
    </row>
    <row r="665" spans="2:12" ht="15">
      <c r="B665" s="197"/>
      <c r="C665" s="38">
        <v>7</v>
      </c>
      <c r="D665" s="39"/>
      <c r="E665" s="50"/>
      <c r="F665" s="55"/>
      <c r="G665" s="39"/>
      <c r="H665" s="39"/>
      <c r="I665" s="68"/>
      <c r="J665" s="50"/>
      <c r="K665" s="55"/>
      <c r="L665" s="164"/>
    </row>
    <row r="666" spans="2:12" ht="15">
      <c r="B666" s="197"/>
      <c r="C666" s="38">
        <v>8</v>
      </c>
      <c r="D666" s="39"/>
      <c r="E666" s="50"/>
      <c r="F666" s="55"/>
      <c r="G666" s="39"/>
      <c r="H666" s="39"/>
      <c r="I666" s="68"/>
      <c r="J666" s="50"/>
      <c r="K666" s="55"/>
      <c r="L666" s="164"/>
    </row>
    <row r="667" spans="2:12" ht="15">
      <c r="B667" s="197"/>
      <c r="C667" s="38">
        <v>9</v>
      </c>
      <c r="D667" s="39"/>
      <c r="E667" s="50"/>
      <c r="F667" s="55"/>
      <c r="G667" s="39"/>
      <c r="H667" s="39"/>
      <c r="I667" s="68"/>
      <c r="J667" s="50"/>
      <c r="K667" s="55"/>
      <c r="L667" s="164"/>
    </row>
    <row r="668" spans="2:12" ht="15">
      <c r="B668" s="197"/>
      <c r="C668" s="38">
        <v>10</v>
      </c>
      <c r="D668" s="39"/>
      <c r="E668" s="50"/>
      <c r="F668" s="55"/>
      <c r="G668" s="39"/>
      <c r="H668" s="39"/>
      <c r="I668" s="68"/>
      <c r="J668" s="50"/>
      <c r="K668" s="55"/>
      <c r="L668" s="164"/>
    </row>
    <row r="669" spans="2:12" ht="15">
      <c r="B669" s="197"/>
      <c r="C669" s="38">
        <v>11</v>
      </c>
      <c r="D669" s="39"/>
      <c r="E669" s="50"/>
      <c r="F669" s="55"/>
      <c r="G669" s="39"/>
      <c r="H669" s="39"/>
      <c r="I669" s="68"/>
      <c r="J669" s="50"/>
      <c r="K669" s="55"/>
      <c r="L669" s="164"/>
    </row>
    <row r="670" spans="2:12" ht="15">
      <c r="B670" s="197"/>
      <c r="C670" s="38">
        <v>12</v>
      </c>
      <c r="D670" s="39"/>
      <c r="E670" s="50"/>
      <c r="F670" s="55"/>
      <c r="G670" s="39"/>
      <c r="H670" s="39"/>
      <c r="I670" s="68"/>
      <c r="J670" s="50"/>
      <c r="K670" s="55"/>
      <c r="L670" s="164"/>
    </row>
    <row r="671" spans="2:12" ht="15">
      <c r="B671" s="197"/>
      <c r="C671" s="38">
        <v>13</v>
      </c>
      <c r="D671" s="39"/>
      <c r="E671" s="50"/>
      <c r="F671" s="55"/>
      <c r="G671" s="39"/>
      <c r="H671" s="39"/>
      <c r="I671" s="68"/>
      <c r="J671" s="50"/>
      <c r="K671" s="55"/>
      <c r="L671" s="164"/>
    </row>
    <row r="672" spans="2:12" ht="15">
      <c r="B672" s="197"/>
      <c r="C672" s="38">
        <v>14</v>
      </c>
      <c r="D672" s="39"/>
      <c r="E672" s="50"/>
      <c r="F672" s="55"/>
      <c r="G672" s="39"/>
      <c r="H672" s="39"/>
      <c r="I672" s="68"/>
      <c r="J672" s="50"/>
      <c r="K672" s="55"/>
      <c r="L672" s="164"/>
    </row>
    <row r="673" spans="2:12" ht="15">
      <c r="B673" s="197"/>
      <c r="C673" s="38">
        <v>15</v>
      </c>
      <c r="D673" s="39"/>
      <c r="E673" s="50"/>
      <c r="F673" s="55"/>
      <c r="G673" s="39"/>
      <c r="H673" s="39"/>
      <c r="I673" s="68"/>
      <c r="J673" s="50"/>
      <c r="K673" s="55"/>
      <c r="L673" s="164"/>
    </row>
    <row r="674" spans="2:12" ht="15">
      <c r="B674" s="197"/>
      <c r="C674" s="38">
        <v>16</v>
      </c>
      <c r="D674" s="39"/>
      <c r="E674" s="50"/>
      <c r="F674" s="55"/>
      <c r="G674" s="39"/>
      <c r="H674" s="39"/>
      <c r="I674" s="68"/>
      <c r="J674" s="50"/>
      <c r="K674" s="55"/>
      <c r="L674" s="164"/>
    </row>
    <row r="675" spans="2:12" ht="15">
      <c r="B675" s="197"/>
      <c r="C675" s="38">
        <v>17</v>
      </c>
      <c r="D675" s="39"/>
      <c r="E675" s="50"/>
      <c r="F675" s="55"/>
      <c r="G675" s="39"/>
      <c r="H675" s="39"/>
      <c r="I675" s="68"/>
      <c r="J675" s="50"/>
      <c r="K675" s="55"/>
      <c r="L675" s="164"/>
    </row>
    <row r="676" spans="2:12" ht="15">
      <c r="B676" s="197"/>
      <c r="C676" s="38">
        <v>18</v>
      </c>
      <c r="D676" s="39"/>
      <c r="E676" s="50"/>
      <c r="F676" s="55"/>
      <c r="G676" s="39"/>
      <c r="H676" s="39"/>
      <c r="I676" s="68"/>
      <c r="J676" s="50"/>
      <c r="K676" s="55"/>
      <c r="L676" s="164"/>
    </row>
    <row r="677" spans="2:12" ht="15">
      <c r="B677" s="197"/>
      <c r="C677" s="38">
        <v>19</v>
      </c>
      <c r="D677" s="39"/>
      <c r="E677" s="50"/>
      <c r="F677" s="55"/>
      <c r="G677" s="39"/>
      <c r="H677" s="39"/>
      <c r="I677" s="68"/>
      <c r="J677" s="50"/>
      <c r="K677" s="55"/>
      <c r="L677" s="164"/>
    </row>
    <row r="678" spans="2:12" ht="15">
      <c r="B678" s="197"/>
      <c r="C678" s="38">
        <v>20</v>
      </c>
      <c r="D678" s="39"/>
      <c r="E678" s="50"/>
      <c r="F678" s="55"/>
      <c r="G678" s="39"/>
      <c r="H678" s="39"/>
      <c r="I678" s="68"/>
      <c r="J678" s="50"/>
      <c r="K678" s="55"/>
      <c r="L678" s="164"/>
    </row>
    <row r="679" spans="2:12" ht="15">
      <c r="B679" s="197"/>
      <c r="C679" s="38">
        <v>21</v>
      </c>
      <c r="D679" s="39"/>
      <c r="E679" s="50"/>
      <c r="F679" s="55"/>
      <c r="G679" s="39"/>
      <c r="H679" s="39"/>
      <c r="I679" s="68"/>
      <c r="J679" s="50"/>
      <c r="K679" s="55"/>
      <c r="L679" s="164"/>
    </row>
    <row r="680" spans="2:12" ht="15">
      <c r="B680" s="197"/>
      <c r="C680" s="38">
        <v>22</v>
      </c>
      <c r="D680" s="39"/>
      <c r="E680" s="50"/>
      <c r="F680" s="55"/>
      <c r="G680" s="39"/>
      <c r="H680" s="39"/>
      <c r="I680" s="68"/>
      <c r="J680" s="50"/>
      <c r="K680" s="55"/>
      <c r="L680" s="164"/>
    </row>
    <row r="681" spans="2:12" ht="15">
      <c r="B681" s="197"/>
      <c r="C681" s="38">
        <v>23</v>
      </c>
      <c r="D681" s="39"/>
      <c r="E681" s="50"/>
      <c r="F681" s="55"/>
      <c r="G681" s="39"/>
      <c r="H681" s="39"/>
      <c r="I681" s="68"/>
      <c r="J681" s="50"/>
      <c r="K681" s="55"/>
      <c r="L681" s="164"/>
    </row>
    <row r="682" spans="2:12" ht="15">
      <c r="B682" s="197"/>
      <c r="C682" s="43">
        <v>24</v>
      </c>
      <c r="D682" s="44"/>
      <c r="E682" s="56"/>
      <c r="F682" s="56"/>
      <c r="G682" s="44"/>
      <c r="H682" s="44"/>
      <c r="I682" s="72"/>
      <c r="J682" s="56"/>
      <c r="K682" s="56"/>
      <c r="L682" s="164"/>
    </row>
    <row r="683" spans="2:12" ht="15">
      <c r="B683" s="197">
        <v>41912</v>
      </c>
      <c r="C683" s="36">
        <v>1</v>
      </c>
      <c r="D683" s="37"/>
      <c r="E683" s="54"/>
      <c r="F683" s="54"/>
      <c r="G683" s="37"/>
      <c r="H683" s="37"/>
      <c r="I683" s="73"/>
      <c r="J683" s="54"/>
      <c r="K683" s="54"/>
      <c r="L683" s="169"/>
    </row>
    <row r="684" spans="2:12" ht="15">
      <c r="B684" s="197"/>
      <c r="C684" s="38">
        <v>2</v>
      </c>
      <c r="D684" s="39"/>
      <c r="E684" s="50"/>
      <c r="F684" s="55"/>
      <c r="G684" s="39"/>
      <c r="H684" s="39"/>
      <c r="I684" s="68"/>
      <c r="J684" s="50"/>
      <c r="K684" s="55"/>
      <c r="L684" s="164"/>
    </row>
    <row r="685" spans="2:12" ht="15">
      <c r="B685" s="197"/>
      <c r="C685" s="38">
        <v>3</v>
      </c>
      <c r="D685" s="39"/>
      <c r="E685" s="50"/>
      <c r="F685" s="55"/>
      <c r="G685" s="39"/>
      <c r="H685" s="39"/>
      <c r="I685" s="68"/>
      <c r="J685" s="50"/>
      <c r="K685" s="55"/>
      <c r="L685" s="164"/>
    </row>
    <row r="686" spans="2:12" ht="15">
      <c r="B686" s="197"/>
      <c r="C686" s="38">
        <v>4</v>
      </c>
      <c r="D686" s="39"/>
      <c r="E686" s="50"/>
      <c r="F686" s="55"/>
      <c r="G686" s="39"/>
      <c r="H686" s="39"/>
      <c r="I686" s="68"/>
      <c r="J686" s="50"/>
      <c r="K686" s="55"/>
      <c r="L686" s="164"/>
    </row>
    <row r="687" spans="2:12" ht="15">
      <c r="B687" s="197"/>
      <c r="C687" s="38">
        <v>5</v>
      </c>
      <c r="D687" s="39"/>
      <c r="E687" s="50"/>
      <c r="F687" s="55"/>
      <c r="G687" s="39"/>
      <c r="H687" s="39"/>
      <c r="I687" s="68"/>
      <c r="J687" s="50"/>
      <c r="K687" s="55"/>
      <c r="L687" s="164"/>
    </row>
    <row r="688" spans="2:12" ht="15">
      <c r="B688" s="197"/>
      <c r="C688" s="38">
        <v>6</v>
      </c>
      <c r="D688" s="39"/>
      <c r="E688" s="50"/>
      <c r="F688" s="55"/>
      <c r="G688" s="39"/>
      <c r="H688" s="39"/>
      <c r="I688" s="68"/>
      <c r="J688" s="50"/>
      <c r="K688" s="55"/>
      <c r="L688" s="164"/>
    </row>
    <row r="689" spans="2:12" ht="15">
      <c r="B689" s="197"/>
      <c r="C689" s="38">
        <v>7</v>
      </c>
      <c r="D689" s="39"/>
      <c r="E689" s="50"/>
      <c r="F689" s="55"/>
      <c r="G689" s="39"/>
      <c r="H689" s="39"/>
      <c r="I689" s="68"/>
      <c r="J689" s="50"/>
      <c r="K689" s="55"/>
      <c r="L689" s="164"/>
    </row>
    <row r="690" spans="2:12" ht="15">
      <c r="B690" s="197"/>
      <c r="C690" s="38">
        <v>8</v>
      </c>
      <c r="D690" s="39"/>
      <c r="E690" s="50"/>
      <c r="F690" s="55"/>
      <c r="G690" s="39"/>
      <c r="H690" s="39"/>
      <c r="I690" s="68"/>
      <c r="J690" s="50"/>
      <c r="K690" s="55"/>
      <c r="L690" s="164"/>
    </row>
    <row r="691" spans="2:12" ht="15">
      <c r="B691" s="197"/>
      <c r="C691" s="38">
        <v>9</v>
      </c>
      <c r="D691" s="39"/>
      <c r="E691" s="50"/>
      <c r="F691" s="55"/>
      <c r="G691" s="39"/>
      <c r="H691" s="39"/>
      <c r="I691" s="68"/>
      <c r="J691" s="50"/>
      <c r="K691" s="55"/>
      <c r="L691" s="164"/>
    </row>
    <row r="692" spans="2:12" ht="15">
      <c r="B692" s="197"/>
      <c r="C692" s="38">
        <v>10</v>
      </c>
      <c r="D692" s="39"/>
      <c r="E692" s="50"/>
      <c r="F692" s="55"/>
      <c r="G692" s="39"/>
      <c r="H692" s="39"/>
      <c r="I692" s="68"/>
      <c r="J692" s="50"/>
      <c r="K692" s="55"/>
      <c r="L692" s="164"/>
    </row>
    <row r="693" spans="2:12" ht="15">
      <c r="B693" s="197"/>
      <c r="C693" s="38">
        <v>11</v>
      </c>
      <c r="D693" s="39"/>
      <c r="E693" s="50"/>
      <c r="F693" s="55"/>
      <c r="G693" s="39"/>
      <c r="H693" s="39"/>
      <c r="I693" s="68"/>
      <c r="J693" s="50"/>
      <c r="K693" s="55"/>
      <c r="L693" s="164"/>
    </row>
    <row r="694" spans="2:12" ht="15">
      <c r="B694" s="197"/>
      <c r="C694" s="38">
        <v>12</v>
      </c>
      <c r="D694" s="39"/>
      <c r="E694" s="50"/>
      <c r="F694" s="55"/>
      <c r="G694" s="39"/>
      <c r="H694" s="39"/>
      <c r="I694" s="68"/>
      <c r="J694" s="50"/>
      <c r="K694" s="55"/>
      <c r="L694" s="164"/>
    </row>
    <row r="695" spans="2:12" ht="15">
      <c r="B695" s="197"/>
      <c r="C695" s="38">
        <v>13</v>
      </c>
      <c r="D695" s="39"/>
      <c r="E695" s="50"/>
      <c r="F695" s="55"/>
      <c r="G695" s="39"/>
      <c r="H695" s="39"/>
      <c r="I695" s="68"/>
      <c r="J695" s="50"/>
      <c r="K695" s="55"/>
      <c r="L695" s="164"/>
    </row>
    <row r="696" spans="2:12" ht="15">
      <c r="B696" s="197"/>
      <c r="C696" s="38">
        <v>14</v>
      </c>
      <c r="D696" s="39"/>
      <c r="E696" s="50"/>
      <c r="F696" s="55"/>
      <c r="G696" s="39"/>
      <c r="H696" s="39"/>
      <c r="I696" s="68"/>
      <c r="J696" s="50"/>
      <c r="K696" s="55"/>
      <c r="L696" s="164"/>
    </row>
    <row r="697" spans="2:12" ht="15">
      <c r="B697" s="197"/>
      <c r="C697" s="38">
        <v>15</v>
      </c>
      <c r="D697" s="39"/>
      <c r="E697" s="50"/>
      <c r="F697" s="55"/>
      <c r="G697" s="39"/>
      <c r="H697" s="39"/>
      <c r="I697" s="68"/>
      <c r="J697" s="50"/>
      <c r="K697" s="55"/>
      <c r="L697" s="164"/>
    </row>
    <row r="698" spans="2:12" ht="15">
      <c r="B698" s="197"/>
      <c r="C698" s="38">
        <v>16</v>
      </c>
      <c r="D698" s="39"/>
      <c r="E698" s="50"/>
      <c r="F698" s="55"/>
      <c r="G698" s="39"/>
      <c r="H698" s="39"/>
      <c r="I698" s="68"/>
      <c r="J698" s="50"/>
      <c r="K698" s="55"/>
      <c r="L698" s="164"/>
    </row>
    <row r="699" spans="2:12" ht="15">
      <c r="B699" s="197"/>
      <c r="C699" s="38">
        <v>17</v>
      </c>
      <c r="D699" s="39"/>
      <c r="E699" s="50"/>
      <c r="F699" s="55"/>
      <c r="G699" s="39"/>
      <c r="H699" s="39"/>
      <c r="I699" s="68"/>
      <c r="J699" s="50"/>
      <c r="K699" s="55"/>
      <c r="L699" s="164"/>
    </row>
    <row r="700" spans="2:12" ht="15">
      <c r="B700" s="197"/>
      <c r="C700" s="38">
        <v>18</v>
      </c>
      <c r="D700" s="39"/>
      <c r="E700" s="50"/>
      <c r="F700" s="55"/>
      <c r="G700" s="39"/>
      <c r="H700" s="39"/>
      <c r="I700" s="68"/>
      <c r="J700" s="50"/>
      <c r="K700" s="55"/>
      <c r="L700" s="164"/>
    </row>
    <row r="701" spans="2:12" ht="15">
      <c r="B701" s="197"/>
      <c r="C701" s="38">
        <v>19</v>
      </c>
      <c r="D701" s="39"/>
      <c r="E701" s="50"/>
      <c r="F701" s="55"/>
      <c r="G701" s="39"/>
      <c r="H701" s="39"/>
      <c r="I701" s="68"/>
      <c r="J701" s="50"/>
      <c r="K701" s="55"/>
      <c r="L701" s="164"/>
    </row>
    <row r="702" spans="2:12" ht="15">
      <c r="B702" s="197"/>
      <c r="C702" s="38">
        <v>20</v>
      </c>
      <c r="D702" s="39"/>
      <c r="E702" s="50"/>
      <c r="F702" s="55"/>
      <c r="G702" s="39"/>
      <c r="H702" s="39"/>
      <c r="I702" s="68"/>
      <c r="J702" s="50"/>
      <c r="K702" s="55"/>
      <c r="L702" s="164"/>
    </row>
    <row r="703" spans="2:12" ht="15">
      <c r="B703" s="197"/>
      <c r="C703" s="38">
        <v>21</v>
      </c>
      <c r="D703" s="39"/>
      <c r="E703" s="50"/>
      <c r="F703" s="55"/>
      <c r="G703" s="39"/>
      <c r="H703" s="39"/>
      <c r="I703" s="68"/>
      <c r="J703" s="50"/>
      <c r="K703" s="55"/>
      <c r="L703" s="164"/>
    </row>
    <row r="704" spans="2:12" ht="15">
      <c r="B704" s="197"/>
      <c r="C704" s="38">
        <v>22</v>
      </c>
      <c r="D704" s="39"/>
      <c r="E704" s="50"/>
      <c r="F704" s="55"/>
      <c r="G704" s="39"/>
      <c r="H704" s="39"/>
      <c r="I704" s="68"/>
      <c r="J704" s="50"/>
      <c r="K704" s="55"/>
      <c r="L704" s="164"/>
    </row>
    <row r="705" spans="2:12" ht="15">
      <c r="B705" s="197"/>
      <c r="C705" s="38">
        <v>23</v>
      </c>
      <c r="D705" s="39"/>
      <c r="E705" s="50"/>
      <c r="F705" s="55"/>
      <c r="G705" s="39"/>
      <c r="H705" s="39"/>
      <c r="I705" s="68"/>
      <c r="J705" s="50"/>
      <c r="K705" s="55"/>
      <c r="L705" s="164"/>
    </row>
    <row r="706" spans="2:12" ht="15">
      <c r="B706" s="197"/>
      <c r="C706" s="43">
        <v>24</v>
      </c>
      <c r="D706" s="41"/>
      <c r="E706" s="56"/>
      <c r="F706" s="56"/>
      <c r="G706" s="41"/>
      <c r="H706" s="41"/>
      <c r="I706" s="74"/>
      <c r="J706" s="56"/>
      <c r="K706" s="56"/>
      <c r="L706" s="164"/>
    </row>
    <row r="707" spans="2:12" ht="15">
      <c r="B707" s="197">
        <v>41913</v>
      </c>
      <c r="C707" s="36">
        <v>1</v>
      </c>
      <c r="D707" s="42"/>
      <c r="E707" s="54"/>
      <c r="F707" s="54"/>
      <c r="G707" s="42"/>
      <c r="H707" s="42"/>
      <c r="I707" s="71"/>
      <c r="J707" s="54"/>
      <c r="K707" s="54"/>
      <c r="L707" s="169"/>
    </row>
    <row r="708" spans="2:12" ht="15">
      <c r="B708" s="197"/>
      <c r="C708" s="38">
        <v>2</v>
      </c>
      <c r="D708" s="39"/>
      <c r="E708" s="50"/>
      <c r="F708" s="55"/>
      <c r="G708" s="39"/>
      <c r="H708" s="39"/>
      <c r="I708" s="68"/>
      <c r="J708" s="50"/>
      <c r="K708" s="55"/>
      <c r="L708" s="164"/>
    </row>
    <row r="709" spans="2:12" ht="15">
      <c r="B709" s="197"/>
      <c r="C709" s="38">
        <v>3</v>
      </c>
      <c r="D709" s="39"/>
      <c r="E709" s="50"/>
      <c r="F709" s="55"/>
      <c r="G709" s="39"/>
      <c r="H709" s="39"/>
      <c r="I709" s="68"/>
      <c r="J709" s="50"/>
      <c r="K709" s="55"/>
      <c r="L709" s="164"/>
    </row>
    <row r="710" spans="2:12" ht="15">
      <c r="B710" s="197"/>
      <c r="C710" s="38">
        <v>4</v>
      </c>
      <c r="D710" s="39"/>
      <c r="E710" s="50"/>
      <c r="F710" s="55"/>
      <c r="G710" s="39"/>
      <c r="H710" s="39"/>
      <c r="I710" s="68"/>
      <c r="J710" s="50"/>
      <c r="K710" s="55"/>
      <c r="L710" s="164"/>
    </row>
    <row r="711" spans="2:12" ht="15">
      <c r="B711" s="197"/>
      <c r="C711" s="38">
        <v>5</v>
      </c>
      <c r="D711" s="39"/>
      <c r="E711" s="50"/>
      <c r="F711" s="55"/>
      <c r="G711" s="39"/>
      <c r="H711" s="39"/>
      <c r="I711" s="68"/>
      <c r="J711" s="50"/>
      <c r="K711" s="55"/>
      <c r="L711" s="164"/>
    </row>
    <row r="712" spans="2:12" ht="15">
      <c r="B712" s="197"/>
      <c r="C712" s="38">
        <v>6</v>
      </c>
      <c r="D712" s="39"/>
      <c r="E712" s="50"/>
      <c r="F712" s="55"/>
      <c r="G712" s="39"/>
      <c r="H712" s="39"/>
      <c r="I712" s="68"/>
      <c r="J712" s="50"/>
      <c r="K712" s="55"/>
      <c r="L712" s="164"/>
    </row>
    <row r="713" spans="2:12" ht="15">
      <c r="B713" s="197"/>
      <c r="C713" s="38">
        <v>7</v>
      </c>
      <c r="D713" s="39"/>
      <c r="E713" s="50"/>
      <c r="F713" s="55"/>
      <c r="G713" s="39"/>
      <c r="H713" s="39"/>
      <c r="I713" s="68"/>
      <c r="J713" s="50"/>
      <c r="K713" s="55"/>
      <c r="L713" s="164"/>
    </row>
    <row r="714" spans="2:12" ht="15">
      <c r="B714" s="197"/>
      <c r="C714" s="38">
        <v>8</v>
      </c>
      <c r="D714" s="39"/>
      <c r="E714" s="50"/>
      <c r="F714" s="55"/>
      <c r="G714" s="39"/>
      <c r="H714" s="39"/>
      <c r="I714" s="68"/>
      <c r="J714" s="50"/>
      <c r="K714" s="55"/>
      <c r="L714" s="164"/>
    </row>
    <row r="715" spans="2:12" ht="15">
      <c r="B715" s="197"/>
      <c r="C715" s="38">
        <v>9</v>
      </c>
      <c r="D715" s="39"/>
      <c r="E715" s="50"/>
      <c r="F715" s="55"/>
      <c r="G715" s="39"/>
      <c r="H715" s="39"/>
      <c r="I715" s="68"/>
      <c r="J715" s="50"/>
      <c r="K715" s="55"/>
      <c r="L715" s="164"/>
    </row>
    <row r="716" spans="2:12" ht="15">
      <c r="B716" s="197"/>
      <c r="C716" s="38">
        <v>10</v>
      </c>
      <c r="D716" s="39"/>
      <c r="E716" s="50"/>
      <c r="F716" s="55"/>
      <c r="G716" s="39"/>
      <c r="H716" s="39"/>
      <c r="I716" s="68"/>
      <c r="J716" s="50"/>
      <c r="K716" s="55"/>
      <c r="L716" s="164"/>
    </row>
    <row r="717" spans="2:12" ht="15">
      <c r="B717" s="197"/>
      <c r="C717" s="38">
        <v>11</v>
      </c>
      <c r="D717" s="39"/>
      <c r="E717" s="50"/>
      <c r="F717" s="55"/>
      <c r="G717" s="39"/>
      <c r="H717" s="39"/>
      <c r="I717" s="68"/>
      <c r="J717" s="50"/>
      <c r="K717" s="55"/>
      <c r="L717" s="164"/>
    </row>
    <row r="718" spans="2:12" ht="15">
      <c r="B718" s="197"/>
      <c r="C718" s="38">
        <v>12</v>
      </c>
      <c r="D718" s="39"/>
      <c r="E718" s="50"/>
      <c r="F718" s="55"/>
      <c r="G718" s="39"/>
      <c r="H718" s="39"/>
      <c r="I718" s="68"/>
      <c r="J718" s="50"/>
      <c r="K718" s="55"/>
      <c r="L718" s="164"/>
    </row>
    <row r="719" spans="2:12" ht="15">
      <c r="B719" s="197"/>
      <c r="C719" s="38">
        <v>13</v>
      </c>
      <c r="D719" s="39"/>
      <c r="E719" s="50"/>
      <c r="F719" s="55"/>
      <c r="G719" s="39"/>
      <c r="H719" s="39"/>
      <c r="I719" s="68"/>
      <c r="J719" s="50"/>
      <c r="K719" s="55"/>
      <c r="L719" s="164"/>
    </row>
    <row r="720" spans="2:12" ht="15">
      <c r="B720" s="197"/>
      <c r="C720" s="38">
        <v>14</v>
      </c>
      <c r="D720" s="39"/>
      <c r="E720" s="50"/>
      <c r="F720" s="55"/>
      <c r="G720" s="39"/>
      <c r="H720" s="39"/>
      <c r="I720" s="68"/>
      <c r="J720" s="50"/>
      <c r="K720" s="55"/>
      <c r="L720" s="164"/>
    </row>
    <row r="721" spans="2:12" ht="15">
      <c r="B721" s="197"/>
      <c r="C721" s="38">
        <v>15</v>
      </c>
      <c r="D721" s="39"/>
      <c r="E721" s="50"/>
      <c r="F721" s="55"/>
      <c r="G721" s="39"/>
      <c r="H721" s="39"/>
      <c r="I721" s="68"/>
      <c r="J721" s="50"/>
      <c r="K721" s="55"/>
      <c r="L721" s="164"/>
    </row>
    <row r="722" spans="2:12" ht="15">
      <c r="B722" s="197"/>
      <c r="C722" s="38">
        <v>16</v>
      </c>
      <c r="D722" s="39"/>
      <c r="E722" s="50"/>
      <c r="F722" s="55"/>
      <c r="G722" s="39"/>
      <c r="H722" s="39"/>
      <c r="I722" s="68"/>
      <c r="J722" s="50"/>
      <c r="K722" s="55"/>
      <c r="L722" s="164"/>
    </row>
    <row r="723" spans="2:12" ht="15">
      <c r="B723" s="197"/>
      <c r="C723" s="38">
        <v>17</v>
      </c>
      <c r="D723" s="39"/>
      <c r="E723" s="50"/>
      <c r="F723" s="55"/>
      <c r="G723" s="39"/>
      <c r="H723" s="39"/>
      <c r="I723" s="68"/>
      <c r="J723" s="50"/>
      <c r="K723" s="55"/>
      <c r="L723" s="164"/>
    </row>
    <row r="724" spans="2:12" ht="15">
      <c r="B724" s="197"/>
      <c r="C724" s="38">
        <v>18</v>
      </c>
      <c r="D724" s="39"/>
      <c r="E724" s="50"/>
      <c r="F724" s="55"/>
      <c r="G724" s="39"/>
      <c r="H724" s="39"/>
      <c r="I724" s="68"/>
      <c r="J724" s="50"/>
      <c r="K724" s="55"/>
      <c r="L724" s="164"/>
    </row>
    <row r="725" spans="2:12" ht="15">
      <c r="B725" s="197"/>
      <c r="C725" s="38">
        <v>19</v>
      </c>
      <c r="D725" s="39"/>
      <c r="E725" s="50"/>
      <c r="F725" s="55"/>
      <c r="G725" s="39"/>
      <c r="H725" s="39"/>
      <c r="I725" s="68"/>
      <c r="J725" s="50"/>
      <c r="K725" s="55"/>
      <c r="L725" s="164"/>
    </row>
    <row r="726" spans="2:12" ht="15">
      <c r="B726" s="197"/>
      <c r="C726" s="38">
        <v>20</v>
      </c>
      <c r="D726" s="39"/>
      <c r="E726" s="50"/>
      <c r="F726" s="55"/>
      <c r="G726" s="39"/>
      <c r="H726" s="39"/>
      <c r="I726" s="68"/>
      <c r="J726" s="50"/>
      <c r="K726" s="55"/>
      <c r="L726" s="164"/>
    </row>
    <row r="727" spans="2:12" ht="15">
      <c r="B727" s="197"/>
      <c r="C727" s="38">
        <v>21</v>
      </c>
      <c r="D727" s="39"/>
      <c r="E727" s="50"/>
      <c r="F727" s="55"/>
      <c r="G727" s="39"/>
      <c r="H727" s="39"/>
      <c r="I727" s="68"/>
      <c r="J727" s="50"/>
      <c r="K727" s="55"/>
      <c r="L727" s="164"/>
    </row>
    <row r="728" spans="2:12" ht="15">
      <c r="B728" s="197"/>
      <c r="C728" s="38">
        <v>22</v>
      </c>
      <c r="D728" s="39"/>
      <c r="E728" s="50"/>
      <c r="F728" s="55"/>
      <c r="G728" s="39"/>
      <c r="H728" s="39"/>
      <c r="I728" s="68"/>
      <c r="J728" s="50"/>
      <c r="K728" s="55"/>
      <c r="L728" s="164"/>
    </row>
    <row r="729" spans="2:12" ht="15">
      <c r="B729" s="197"/>
      <c r="C729" s="38">
        <v>23</v>
      </c>
      <c r="D729" s="39"/>
      <c r="E729" s="50"/>
      <c r="F729" s="55"/>
      <c r="G729" s="39"/>
      <c r="H729" s="39"/>
      <c r="I729" s="68"/>
      <c r="J729" s="50"/>
      <c r="K729" s="55"/>
      <c r="L729" s="164"/>
    </row>
    <row r="730" spans="2:12" ht="15.75" thickBot="1">
      <c r="B730" s="198"/>
      <c r="C730" s="48">
        <v>24</v>
      </c>
      <c r="D730" s="49"/>
      <c r="E730" s="57"/>
      <c r="F730" s="57"/>
      <c r="G730" s="49"/>
      <c r="H730" s="49"/>
      <c r="I730" s="75"/>
      <c r="J730" s="57"/>
      <c r="K730" s="57"/>
      <c r="L730" s="168"/>
    </row>
    <row r="731" ht="15.75" thickTop="1"/>
  </sheetData>
  <sheetProtection/>
  <mergeCells count="31">
    <mergeCell ref="B707:B730"/>
    <mergeCell ref="B563:B586"/>
    <mergeCell ref="B587:B610"/>
    <mergeCell ref="B611:B634"/>
    <mergeCell ref="B635:B658"/>
    <mergeCell ref="B659:B682"/>
    <mergeCell ref="B683:B706"/>
    <mergeCell ref="B539:B562"/>
    <mergeCell ref="B275:B298"/>
    <mergeCell ref="B299:B322"/>
    <mergeCell ref="B323:B346"/>
    <mergeCell ref="B347:B370"/>
    <mergeCell ref="B371:B394"/>
    <mergeCell ref="B395:B418"/>
    <mergeCell ref="B419:B442"/>
    <mergeCell ref="B443:B466"/>
    <mergeCell ref="B467:B490"/>
    <mergeCell ref="B491:B514"/>
    <mergeCell ref="B515:B538"/>
    <mergeCell ref="B251:B274"/>
    <mergeCell ref="B7:L7"/>
    <mergeCell ref="B11:B34"/>
    <mergeCell ref="B35:B58"/>
    <mergeCell ref="B59:B82"/>
    <mergeCell ref="B83:B106"/>
    <mergeCell ref="B107:B130"/>
    <mergeCell ref="B131:B154"/>
    <mergeCell ref="B155:B178"/>
    <mergeCell ref="B179:B202"/>
    <mergeCell ref="B203:B226"/>
    <mergeCell ref="B227:B250"/>
  </mergeCells>
  <conditionalFormatting sqref="L11:L730">
    <cfRule type="cellIs" priority="3" dxfId="24" operator="lessThan">
      <formula>0</formula>
    </cfRule>
    <cfRule type="cellIs" priority="4" dxfId="25" operator="greaterThan">
      <formula>0</formula>
    </cfRule>
  </conditionalFormatting>
  <dataValidations count="1">
    <dataValidation type="list" allowBlank="1" showInputMessage="1" showErrorMessage="1" sqref="I11:I730">
      <formula1>"да,не"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I755"/>
  <sheetViews>
    <sheetView showGridLines="0" showZeros="0" zoomScalePageLayoutView="0" workbookViewId="0" topLeftCell="A1">
      <selection activeCell="A1" sqref="A1"/>
    </sheetView>
  </sheetViews>
  <sheetFormatPr defaultColWidth="9.140625" defaultRowHeight="15"/>
  <cols>
    <col min="1" max="1" width="1.7109375" style="33" customWidth="1"/>
    <col min="2" max="3" width="9.140625" style="33" customWidth="1"/>
    <col min="4" max="8" width="20.7109375" style="33" customWidth="1"/>
    <col min="9" max="9" width="20.7109375" style="76" customWidth="1"/>
    <col min="10" max="10" width="20.7109375" style="81" customWidth="1"/>
    <col min="11" max="11" width="20.7109375" style="33" customWidth="1"/>
    <col min="12" max="12" width="20.7109375" style="81" customWidth="1"/>
    <col min="13" max="16384" width="9.140625" style="33" customWidth="1"/>
  </cols>
  <sheetData>
    <row r="1" spans="1:12" s="26" customFormat="1" ht="12.75" customHeight="1">
      <c r="A1" s="23" t="s">
        <v>21</v>
      </c>
      <c r="B1" s="24"/>
      <c r="C1" s="24"/>
      <c r="D1" s="25"/>
      <c r="E1" s="25"/>
      <c r="F1" s="25"/>
      <c r="G1" s="25"/>
      <c r="H1" s="25"/>
      <c r="I1" s="65"/>
      <c r="J1" s="77"/>
      <c r="L1" s="82"/>
    </row>
    <row r="2" spans="1:12" s="26" customFormat="1" ht="12.75" customHeight="1">
      <c r="A2" s="23"/>
      <c r="B2" s="24"/>
      <c r="C2" s="24"/>
      <c r="D2" s="25"/>
      <c r="E2" s="25"/>
      <c r="F2" s="25"/>
      <c r="G2" s="25"/>
      <c r="H2" s="25"/>
      <c r="I2" s="65"/>
      <c r="J2" s="77"/>
      <c r="L2" s="82"/>
    </row>
    <row r="3" spans="1:12" s="26" customFormat="1" ht="12.75" customHeight="1">
      <c r="A3" s="27"/>
      <c r="B3" s="22" t="str">
        <f>+CONCATENATE('Poc.strana'!$A$22," ",'Poc.strana'!$C$22)</f>
        <v>Назив енергетског субјекта: </v>
      </c>
      <c r="C3" s="22"/>
      <c r="D3" s="25"/>
      <c r="E3" s="25"/>
      <c r="F3" s="25"/>
      <c r="G3" s="25"/>
      <c r="H3" s="25"/>
      <c r="I3" s="65"/>
      <c r="J3" s="77"/>
      <c r="L3" s="82"/>
    </row>
    <row r="4" spans="1:12" s="26" customFormat="1" ht="12.75" customHeight="1">
      <c r="A4" s="27"/>
      <c r="B4" s="22" t="str">
        <f>+CONCATENATE('Poc.strana'!$A$37," ",'Poc.strana'!$C$37)</f>
        <v>Датум обраде: </v>
      </c>
      <c r="C4" s="22"/>
      <c r="D4" s="25"/>
      <c r="E4" s="25"/>
      <c r="F4" s="25"/>
      <c r="G4" s="25"/>
      <c r="H4" s="25"/>
      <c r="I4" s="65"/>
      <c r="J4" s="77"/>
      <c r="L4" s="82"/>
    </row>
    <row r="5" spans="2:61" s="28" customFormat="1" ht="12.75" customHeight="1">
      <c r="B5" s="29"/>
      <c r="C5" s="29"/>
      <c r="D5" s="30"/>
      <c r="E5" s="30"/>
      <c r="F5" s="30"/>
      <c r="G5" s="30"/>
      <c r="H5" s="30"/>
      <c r="I5" s="66"/>
      <c r="J5" s="78"/>
      <c r="L5" s="83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</row>
    <row r="6" spans="1:12" s="28" customFormat="1" ht="12.75" customHeight="1">
      <c r="A6" s="32"/>
      <c r="B6" s="29"/>
      <c r="C6" s="29"/>
      <c r="D6" s="30"/>
      <c r="E6" s="30"/>
      <c r="F6" s="30"/>
      <c r="G6" s="30"/>
      <c r="H6" s="30"/>
      <c r="I6" s="66"/>
      <c r="J6" s="78"/>
      <c r="L6" s="83"/>
    </row>
    <row r="7" spans="1:12" s="28" customFormat="1" ht="12.75" customHeight="1">
      <c r="A7" s="32"/>
      <c r="B7" s="193" t="str">
        <f>+("Табела: ЕКТ-Е-3-10 Обрачун одступања БОС за месец октобар "&amp;'Poc.strana'!C25&amp;"за "&amp;'Poc.strana'!C27)</f>
        <v>Табела: ЕКТ-Е-3-10 Обрачун одступања БОС за месец октобар за 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</row>
    <row r="8" spans="1:12" s="28" customFormat="1" ht="12.75" customHeight="1">
      <c r="A8" s="32"/>
      <c r="B8" s="58"/>
      <c r="C8" s="58"/>
      <c r="D8" s="58"/>
      <c r="E8" s="58"/>
      <c r="F8" s="58"/>
      <c r="G8" s="58"/>
      <c r="H8" s="58"/>
      <c r="I8" s="67"/>
      <c r="J8" s="79"/>
      <c r="L8" s="83"/>
    </row>
    <row r="9" spans="1:12" s="26" customFormat="1" ht="12.75" customHeight="1" thickBot="1">
      <c r="A9" s="25"/>
      <c r="B9" s="25"/>
      <c r="C9" s="25"/>
      <c r="D9" s="25"/>
      <c r="E9" s="25"/>
      <c r="F9" s="25"/>
      <c r="G9" s="25"/>
      <c r="H9" s="25"/>
      <c r="I9" s="65"/>
      <c r="J9" s="77"/>
      <c r="L9" s="82"/>
    </row>
    <row r="10" spans="2:12" ht="94.5" customHeight="1" thickTop="1">
      <c r="B10" s="34" t="s">
        <v>0</v>
      </c>
      <c r="C10" s="35" t="s">
        <v>22</v>
      </c>
      <c r="D10" s="59" t="s">
        <v>24</v>
      </c>
      <c r="E10" s="47" t="s">
        <v>30</v>
      </c>
      <c r="F10" s="47" t="s">
        <v>28</v>
      </c>
      <c r="G10" s="47" t="s">
        <v>29</v>
      </c>
      <c r="H10" s="47" t="s">
        <v>25</v>
      </c>
      <c r="I10" s="47" t="s">
        <v>33</v>
      </c>
      <c r="J10" s="80" t="s">
        <v>34</v>
      </c>
      <c r="K10" s="47" t="s">
        <v>26</v>
      </c>
      <c r="L10" s="84" t="s">
        <v>27</v>
      </c>
    </row>
    <row r="11" spans="2:12" ht="15" customHeight="1">
      <c r="B11" s="197">
        <v>41914</v>
      </c>
      <c r="C11" s="36">
        <v>1</v>
      </c>
      <c r="D11" s="52"/>
      <c r="E11" s="50"/>
      <c r="F11" s="54"/>
      <c r="G11" s="53"/>
      <c r="H11" s="53"/>
      <c r="I11" s="68"/>
      <c r="J11" s="162"/>
      <c r="K11" s="54"/>
      <c r="L11" s="169"/>
    </row>
    <row r="12" spans="2:12" ht="15" customHeight="1">
      <c r="B12" s="197"/>
      <c r="C12" s="38">
        <v>2</v>
      </c>
      <c r="D12" s="45"/>
      <c r="E12" s="50"/>
      <c r="F12" s="55"/>
      <c r="G12" s="50"/>
      <c r="H12" s="50"/>
      <c r="I12" s="68"/>
      <c r="J12" s="50"/>
      <c r="K12" s="55"/>
      <c r="L12" s="164"/>
    </row>
    <row r="13" spans="2:12" ht="15" customHeight="1">
      <c r="B13" s="197"/>
      <c r="C13" s="38">
        <v>3</v>
      </c>
      <c r="D13" s="45"/>
      <c r="E13" s="50"/>
      <c r="F13" s="55"/>
      <c r="G13" s="50"/>
      <c r="H13" s="50"/>
      <c r="I13" s="68"/>
      <c r="J13" s="50"/>
      <c r="K13" s="55"/>
      <c r="L13" s="164"/>
    </row>
    <row r="14" spans="2:12" ht="15" customHeight="1">
      <c r="B14" s="197"/>
      <c r="C14" s="38">
        <v>4</v>
      </c>
      <c r="D14" s="45"/>
      <c r="E14" s="50"/>
      <c r="F14" s="55"/>
      <c r="G14" s="50"/>
      <c r="H14" s="50"/>
      <c r="I14" s="68"/>
      <c r="J14" s="50"/>
      <c r="K14" s="55"/>
      <c r="L14" s="164"/>
    </row>
    <row r="15" spans="2:12" ht="15" customHeight="1">
      <c r="B15" s="197"/>
      <c r="C15" s="38">
        <v>5</v>
      </c>
      <c r="D15" s="45"/>
      <c r="E15" s="50"/>
      <c r="F15" s="55"/>
      <c r="G15" s="50"/>
      <c r="H15" s="50"/>
      <c r="I15" s="68"/>
      <c r="J15" s="50"/>
      <c r="K15" s="55"/>
      <c r="L15" s="164"/>
    </row>
    <row r="16" spans="2:12" ht="15" customHeight="1">
      <c r="B16" s="197"/>
      <c r="C16" s="38">
        <v>6</v>
      </c>
      <c r="D16" s="45"/>
      <c r="E16" s="50"/>
      <c r="F16" s="55"/>
      <c r="G16" s="50"/>
      <c r="H16" s="50"/>
      <c r="I16" s="68"/>
      <c r="J16" s="50"/>
      <c r="K16" s="55"/>
      <c r="L16" s="164"/>
    </row>
    <row r="17" spans="2:12" ht="15" customHeight="1">
      <c r="B17" s="197"/>
      <c r="C17" s="38">
        <v>7</v>
      </c>
      <c r="D17" s="45"/>
      <c r="E17" s="50"/>
      <c r="F17" s="55"/>
      <c r="G17" s="50"/>
      <c r="H17" s="50"/>
      <c r="I17" s="68"/>
      <c r="J17" s="50"/>
      <c r="K17" s="55"/>
      <c r="L17" s="164"/>
    </row>
    <row r="18" spans="2:12" ht="15" customHeight="1">
      <c r="B18" s="197"/>
      <c r="C18" s="38">
        <v>8</v>
      </c>
      <c r="D18" s="45"/>
      <c r="E18" s="50"/>
      <c r="F18" s="55"/>
      <c r="G18" s="50"/>
      <c r="H18" s="50"/>
      <c r="I18" s="68"/>
      <c r="J18" s="50"/>
      <c r="K18" s="55"/>
      <c r="L18" s="164"/>
    </row>
    <row r="19" spans="2:12" ht="15" customHeight="1">
      <c r="B19" s="197"/>
      <c r="C19" s="38">
        <v>9</v>
      </c>
      <c r="D19" s="45"/>
      <c r="E19" s="50"/>
      <c r="F19" s="55"/>
      <c r="G19" s="50"/>
      <c r="H19" s="50"/>
      <c r="I19" s="68"/>
      <c r="J19" s="50"/>
      <c r="K19" s="55"/>
      <c r="L19" s="164"/>
    </row>
    <row r="20" spans="2:12" ht="15">
      <c r="B20" s="197"/>
      <c r="C20" s="38">
        <v>10</v>
      </c>
      <c r="D20" s="45"/>
      <c r="E20" s="50"/>
      <c r="F20" s="55"/>
      <c r="G20" s="50"/>
      <c r="H20" s="50"/>
      <c r="I20" s="68"/>
      <c r="J20" s="50"/>
      <c r="K20" s="55"/>
      <c r="L20" s="164"/>
    </row>
    <row r="21" spans="2:12" ht="15">
      <c r="B21" s="197"/>
      <c r="C21" s="38">
        <v>11</v>
      </c>
      <c r="D21" s="45"/>
      <c r="E21" s="50"/>
      <c r="F21" s="55"/>
      <c r="G21" s="50"/>
      <c r="H21" s="50"/>
      <c r="I21" s="68"/>
      <c r="J21" s="50"/>
      <c r="K21" s="55"/>
      <c r="L21" s="164"/>
    </row>
    <row r="22" spans="2:12" ht="15">
      <c r="B22" s="197"/>
      <c r="C22" s="38">
        <v>12</v>
      </c>
      <c r="D22" s="45"/>
      <c r="E22" s="50"/>
      <c r="F22" s="55"/>
      <c r="G22" s="50"/>
      <c r="H22" s="50"/>
      <c r="I22" s="68"/>
      <c r="J22" s="50"/>
      <c r="K22" s="55"/>
      <c r="L22" s="164"/>
    </row>
    <row r="23" spans="2:12" ht="15">
      <c r="B23" s="197"/>
      <c r="C23" s="38">
        <v>13</v>
      </c>
      <c r="D23" s="45"/>
      <c r="E23" s="50"/>
      <c r="F23" s="55"/>
      <c r="G23" s="50"/>
      <c r="H23" s="50"/>
      <c r="I23" s="68"/>
      <c r="J23" s="50"/>
      <c r="K23" s="55"/>
      <c r="L23" s="164"/>
    </row>
    <row r="24" spans="2:12" ht="15">
      <c r="B24" s="197"/>
      <c r="C24" s="38">
        <v>14</v>
      </c>
      <c r="D24" s="45"/>
      <c r="E24" s="50"/>
      <c r="F24" s="55"/>
      <c r="G24" s="50"/>
      <c r="H24" s="50"/>
      <c r="I24" s="68"/>
      <c r="J24" s="50"/>
      <c r="K24" s="55"/>
      <c r="L24" s="164"/>
    </row>
    <row r="25" spans="2:12" ht="15">
      <c r="B25" s="197"/>
      <c r="C25" s="38">
        <v>15</v>
      </c>
      <c r="D25" s="45"/>
      <c r="E25" s="50"/>
      <c r="F25" s="55"/>
      <c r="G25" s="50"/>
      <c r="H25" s="50"/>
      <c r="I25" s="68"/>
      <c r="J25" s="50"/>
      <c r="K25" s="55"/>
      <c r="L25" s="164"/>
    </row>
    <row r="26" spans="2:12" ht="15">
      <c r="B26" s="197"/>
      <c r="C26" s="38">
        <v>16</v>
      </c>
      <c r="D26" s="45"/>
      <c r="E26" s="50"/>
      <c r="F26" s="55"/>
      <c r="G26" s="50"/>
      <c r="H26" s="50"/>
      <c r="I26" s="68"/>
      <c r="J26" s="50"/>
      <c r="K26" s="55"/>
      <c r="L26" s="164"/>
    </row>
    <row r="27" spans="2:12" ht="15">
      <c r="B27" s="197"/>
      <c r="C27" s="38">
        <v>17</v>
      </c>
      <c r="D27" s="45"/>
      <c r="E27" s="50"/>
      <c r="F27" s="55"/>
      <c r="G27" s="50"/>
      <c r="H27" s="50"/>
      <c r="I27" s="68"/>
      <c r="J27" s="50"/>
      <c r="K27" s="55"/>
      <c r="L27" s="164"/>
    </row>
    <row r="28" spans="2:12" ht="15">
      <c r="B28" s="197"/>
      <c r="C28" s="38">
        <v>18</v>
      </c>
      <c r="D28" s="45"/>
      <c r="E28" s="50"/>
      <c r="F28" s="55"/>
      <c r="G28" s="50"/>
      <c r="H28" s="50"/>
      <c r="I28" s="69"/>
      <c r="J28" s="50"/>
      <c r="K28" s="55"/>
      <c r="L28" s="164"/>
    </row>
    <row r="29" spans="2:12" ht="15">
      <c r="B29" s="197"/>
      <c r="C29" s="38">
        <v>19</v>
      </c>
      <c r="D29" s="45"/>
      <c r="E29" s="50"/>
      <c r="F29" s="55"/>
      <c r="G29" s="50"/>
      <c r="H29" s="50"/>
      <c r="I29" s="69"/>
      <c r="J29" s="50"/>
      <c r="K29" s="55"/>
      <c r="L29" s="164"/>
    </row>
    <row r="30" spans="2:12" ht="15">
      <c r="B30" s="197"/>
      <c r="C30" s="38">
        <v>20</v>
      </c>
      <c r="D30" s="45"/>
      <c r="E30" s="50"/>
      <c r="F30" s="55"/>
      <c r="G30" s="50"/>
      <c r="H30" s="50"/>
      <c r="I30" s="69"/>
      <c r="J30" s="50"/>
      <c r="K30" s="55"/>
      <c r="L30" s="164"/>
    </row>
    <row r="31" spans="2:12" ht="15">
      <c r="B31" s="197"/>
      <c r="C31" s="38">
        <v>21</v>
      </c>
      <c r="D31" s="45"/>
      <c r="E31" s="50"/>
      <c r="F31" s="55"/>
      <c r="G31" s="50"/>
      <c r="H31" s="50"/>
      <c r="I31" s="69"/>
      <c r="J31" s="50"/>
      <c r="K31" s="55"/>
      <c r="L31" s="164"/>
    </row>
    <row r="32" spans="2:12" ht="15">
      <c r="B32" s="197"/>
      <c r="C32" s="38">
        <v>22</v>
      </c>
      <c r="D32" s="45"/>
      <c r="E32" s="50"/>
      <c r="F32" s="55"/>
      <c r="G32" s="50"/>
      <c r="H32" s="50"/>
      <c r="I32" s="69"/>
      <c r="J32" s="50"/>
      <c r="K32" s="55"/>
      <c r="L32" s="164"/>
    </row>
    <row r="33" spans="2:12" ht="15">
      <c r="B33" s="197"/>
      <c r="C33" s="38">
        <v>23</v>
      </c>
      <c r="D33" s="45"/>
      <c r="E33" s="50"/>
      <c r="F33" s="55"/>
      <c r="G33" s="50"/>
      <c r="H33" s="50"/>
      <c r="I33" s="69"/>
      <c r="J33" s="50"/>
      <c r="K33" s="55"/>
      <c r="L33" s="164"/>
    </row>
    <row r="34" spans="2:12" ht="15">
      <c r="B34" s="197"/>
      <c r="C34" s="43">
        <v>24</v>
      </c>
      <c r="D34" s="46"/>
      <c r="E34" s="165"/>
      <c r="F34" s="56"/>
      <c r="G34" s="51"/>
      <c r="H34" s="51"/>
      <c r="I34" s="70"/>
      <c r="J34" s="56"/>
      <c r="K34" s="56"/>
      <c r="L34" s="164"/>
    </row>
    <row r="35" spans="2:12" ht="15">
      <c r="B35" s="197">
        <v>41915</v>
      </c>
      <c r="C35" s="36">
        <v>1</v>
      </c>
      <c r="D35" s="42"/>
      <c r="E35" s="54"/>
      <c r="F35" s="54"/>
      <c r="G35" s="42"/>
      <c r="H35" s="42"/>
      <c r="I35" s="71"/>
      <c r="J35" s="54"/>
      <c r="K35" s="54"/>
      <c r="L35" s="169"/>
    </row>
    <row r="36" spans="2:12" ht="15">
      <c r="B36" s="197"/>
      <c r="C36" s="38">
        <v>2</v>
      </c>
      <c r="D36" s="39"/>
      <c r="E36" s="50"/>
      <c r="F36" s="55"/>
      <c r="G36" s="39"/>
      <c r="H36" s="39"/>
      <c r="I36" s="68"/>
      <c r="J36" s="55"/>
      <c r="K36" s="55"/>
      <c r="L36" s="164"/>
    </row>
    <row r="37" spans="2:12" ht="15">
      <c r="B37" s="197"/>
      <c r="C37" s="38">
        <v>3</v>
      </c>
      <c r="D37" s="39"/>
      <c r="E37" s="50"/>
      <c r="F37" s="55"/>
      <c r="G37" s="39"/>
      <c r="H37" s="39"/>
      <c r="I37" s="68"/>
      <c r="J37" s="55"/>
      <c r="K37" s="55"/>
      <c r="L37" s="164"/>
    </row>
    <row r="38" spans="2:12" ht="15">
      <c r="B38" s="197"/>
      <c r="C38" s="38">
        <v>4</v>
      </c>
      <c r="D38" s="39"/>
      <c r="E38" s="50"/>
      <c r="F38" s="55"/>
      <c r="G38" s="39"/>
      <c r="H38" s="39"/>
      <c r="I38" s="68"/>
      <c r="J38" s="55"/>
      <c r="K38" s="55"/>
      <c r="L38" s="164"/>
    </row>
    <row r="39" spans="2:12" ht="15">
      <c r="B39" s="197"/>
      <c r="C39" s="38">
        <v>5</v>
      </c>
      <c r="D39" s="39"/>
      <c r="E39" s="50"/>
      <c r="F39" s="55"/>
      <c r="G39" s="39"/>
      <c r="H39" s="39"/>
      <c r="I39" s="68"/>
      <c r="J39" s="55"/>
      <c r="K39" s="55"/>
      <c r="L39" s="164"/>
    </row>
    <row r="40" spans="2:12" ht="15">
      <c r="B40" s="197"/>
      <c r="C40" s="38">
        <v>6</v>
      </c>
      <c r="D40" s="39"/>
      <c r="E40" s="50"/>
      <c r="F40" s="55"/>
      <c r="G40" s="39"/>
      <c r="H40" s="39"/>
      <c r="I40" s="68"/>
      <c r="J40" s="55"/>
      <c r="K40" s="55"/>
      <c r="L40" s="164"/>
    </row>
    <row r="41" spans="2:12" ht="15">
      <c r="B41" s="197"/>
      <c r="C41" s="38">
        <v>7</v>
      </c>
      <c r="D41" s="39"/>
      <c r="E41" s="50"/>
      <c r="F41" s="55"/>
      <c r="G41" s="39"/>
      <c r="H41" s="39"/>
      <c r="I41" s="68"/>
      <c r="J41" s="55"/>
      <c r="K41" s="55"/>
      <c r="L41" s="164"/>
    </row>
    <row r="42" spans="2:12" ht="15">
      <c r="B42" s="197"/>
      <c r="C42" s="38">
        <v>8</v>
      </c>
      <c r="D42" s="39"/>
      <c r="E42" s="50"/>
      <c r="F42" s="55"/>
      <c r="G42" s="39"/>
      <c r="H42" s="39"/>
      <c r="I42" s="68"/>
      <c r="J42" s="55"/>
      <c r="K42" s="55"/>
      <c r="L42" s="164"/>
    </row>
    <row r="43" spans="2:12" ht="15">
      <c r="B43" s="197"/>
      <c r="C43" s="38">
        <v>9</v>
      </c>
      <c r="D43" s="39"/>
      <c r="E43" s="50"/>
      <c r="F43" s="55"/>
      <c r="G43" s="39"/>
      <c r="H43" s="39"/>
      <c r="I43" s="68"/>
      <c r="J43" s="55"/>
      <c r="K43" s="55"/>
      <c r="L43" s="164"/>
    </row>
    <row r="44" spans="2:12" ht="15">
      <c r="B44" s="197"/>
      <c r="C44" s="38">
        <v>10</v>
      </c>
      <c r="D44" s="39"/>
      <c r="E44" s="50"/>
      <c r="F44" s="55"/>
      <c r="G44" s="39"/>
      <c r="H44" s="39"/>
      <c r="I44" s="68"/>
      <c r="J44" s="55"/>
      <c r="K44" s="55"/>
      <c r="L44" s="164"/>
    </row>
    <row r="45" spans="2:12" ht="15">
      <c r="B45" s="197"/>
      <c r="C45" s="38">
        <v>11</v>
      </c>
      <c r="D45" s="39"/>
      <c r="E45" s="50"/>
      <c r="F45" s="55"/>
      <c r="G45" s="39"/>
      <c r="H45" s="39"/>
      <c r="I45" s="68"/>
      <c r="J45" s="55"/>
      <c r="K45" s="55"/>
      <c r="L45" s="164"/>
    </row>
    <row r="46" spans="2:12" ht="15">
      <c r="B46" s="197"/>
      <c r="C46" s="38">
        <v>12</v>
      </c>
      <c r="D46" s="39"/>
      <c r="E46" s="50"/>
      <c r="F46" s="55"/>
      <c r="G46" s="39"/>
      <c r="H46" s="39"/>
      <c r="I46" s="68"/>
      <c r="J46" s="55"/>
      <c r="K46" s="55"/>
      <c r="L46" s="164"/>
    </row>
    <row r="47" spans="2:12" ht="15">
      <c r="B47" s="197"/>
      <c r="C47" s="38">
        <v>13</v>
      </c>
      <c r="D47" s="39"/>
      <c r="E47" s="50"/>
      <c r="F47" s="55"/>
      <c r="G47" s="39"/>
      <c r="H47" s="39"/>
      <c r="I47" s="68"/>
      <c r="J47" s="55"/>
      <c r="K47" s="55"/>
      <c r="L47" s="164"/>
    </row>
    <row r="48" spans="2:12" ht="15">
      <c r="B48" s="197"/>
      <c r="C48" s="38">
        <v>14</v>
      </c>
      <c r="D48" s="39"/>
      <c r="E48" s="50"/>
      <c r="F48" s="55"/>
      <c r="G48" s="39"/>
      <c r="H48" s="39"/>
      <c r="I48" s="68"/>
      <c r="J48" s="55"/>
      <c r="K48" s="55"/>
      <c r="L48" s="164"/>
    </row>
    <row r="49" spans="2:12" ht="15">
      <c r="B49" s="197"/>
      <c r="C49" s="38">
        <v>15</v>
      </c>
      <c r="D49" s="39"/>
      <c r="E49" s="50"/>
      <c r="F49" s="55"/>
      <c r="G49" s="39"/>
      <c r="H49" s="39"/>
      <c r="I49" s="68"/>
      <c r="J49" s="55"/>
      <c r="K49" s="55"/>
      <c r="L49" s="164"/>
    </row>
    <row r="50" spans="2:12" ht="15">
      <c r="B50" s="197"/>
      <c r="C50" s="38">
        <v>16</v>
      </c>
      <c r="D50" s="39"/>
      <c r="E50" s="50"/>
      <c r="F50" s="55"/>
      <c r="G50" s="39"/>
      <c r="H50" s="39"/>
      <c r="I50" s="68"/>
      <c r="J50" s="55"/>
      <c r="K50" s="55"/>
      <c r="L50" s="164"/>
    </row>
    <row r="51" spans="2:12" ht="15">
      <c r="B51" s="197"/>
      <c r="C51" s="38">
        <v>17</v>
      </c>
      <c r="D51" s="39"/>
      <c r="E51" s="50"/>
      <c r="F51" s="55"/>
      <c r="G51" s="39"/>
      <c r="H51" s="39"/>
      <c r="I51" s="68"/>
      <c r="J51" s="55"/>
      <c r="K51" s="55"/>
      <c r="L51" s="164"/>
    </row>
    <row r="52" spans="2:12" ht="15">
      <c r="B52" s="197"/>
      <c r="C52" s="38">
        <v>18</v>
      </c>
      <c r="D52" s="39"/>
      <c r="E52" s="50"/>
      <c r="F52" s="55"/>
      <c r="G52" s="39"/>
      <c r="H52" s="39"/>
      <c r="I52" s="68"/>
      <c r="J52" s="55"/>
      <c r="K52" s="55"/>
      <c r="L52" s="164"/>
    </row>
    <row r="53" spans="2:12" ht="15">
      <c r="B53" s="197"/>
      <c r="C53" s="38">
        <v>19</v>
      </c>
      <c r="D53" s="39"/>
      <c r="E53" s="50"/>
      <c r="F53" s="55"/>
      <c r="G53" s="39"/>
      <c r="H53" s="39"/>
      <c r="I53" s="68"/>
      <c r="J53" s="55"/>
      <c r="K53" s="55"/>
      <c r="L53" s="164"/>
    </row>
    <row r="54" spans="2:12" ht="15">
      <c r="B54" s="197"/>
      <c r="C54" s="38">
        <v>20</v>
      </c>
      <c r="D54" s="39"/>
      <c r="E54" s="50"/>
      <c r="F54" s="55"/>
      <c r="G54" s="39"/>
      <c r="H54" s="39"/>
      <c r="I54" s="68"/>
      <c r="J54" s="55"/>
      <c r="K54" s="55"/>
      <c r="L54" s="164"/>
    </row>
    <row r="55" spans="2:12" ht="15">
      <c r="B55" s="197"/>
      <c r="C55" s="38">
        <v>21</v>
      </c>
      <c r="D55" s="39"/>
      <c r="E55" s="50"/>
      <c r="F55" s="55"/>
      <c r="G55" s="39"/>
      <c r="H55" s="39"/>
      <c r="I55" s="68"/>
      <c r="J55" s="55"/>
      <c r="K55" s="55"/>
      <c r="L55" s="164"/>
    </row>
    <row r="56" spans="2:12" ht="15">
      <c r="B56" s="197"/>
      <c r="C56" s="38">
        <v>22</v>
      </c>
      <c r="D56" s="39"/>
      <c r="E56" s="50"/>
      <c r="F56" s="55"/>
      <c r="G56" s="39"/>
      <c r="H56" s="39"/>
      <c r="I56" s="68"/>
      <c r="J56" s="55"/>
      <c r="K56" s="55"/>
      <c r="L56" s="164"/>
    </row>
    <row r="57" spans="2:12" ht="15">
      <c r="B57" s="197"/>
      <c r="C57" s="38">
        <v>23</v>
      </c>
      <c r="D57" s="39"/>
      <c r="E57" s="50"/>
      <c r="F57" s="55"/>
      <c r="G57" s="39"/>
      <c r="H57" s="39"/>
      <c r="I57" s="68"/>
      <c r="J57" s="55"/>
      <c r="K57" s="55"/>
      <c r="L57" s="164"/>
    </row>
    <row r="58" spans="2:12" ht="15">
      <c r="B58" s="197"/>
      <c r="C58" s="43">
        <v>24</v>
      </c>
      <c r="D58" s="44"/>
      <c r="E58" s="56"/>
      <c r="F58" s="56"/>
      <c r="G58" s="44"/>
      <c r="H58" s="44"/>
      <c r="I58" s="72"/>
      <c r="J58" s="167"/>
      <c r="K58" s="56"/>
      <c r="L58" s="164"/>
    </row>
    <row r="59" spans="2:12" ht="15">
      <c r="B59" s="197">
        <v>41916</v>
      </c>
      <c r="C59" s="36">
        <v>1</v>
      </c>
      <c r="D59" s="37"/>
      <c r="E59" s="54"/>
      <c r="F59" s="54"/>
      <c r="G59" s="37"/>
      <c r="H59" s="37"/>
      <c r="I59" s="73"/>
      <c r="J59" s="54"/>
      <c r="K59" s="54"/>
      <c r="L59" s="169"/>
    </row>
    <row r="60" spans="2:12" ht="15">
      <c r="B60" s="197"/>
      <c r="C60" s="38">
        <v>2</v>
      </c>
      <c r="D60" s="39"/>
      <c r="E60" s="50"/>
      <c r="F60" s="55"/>
      <c r="G60" s="39"/>
      <c r="H60" s="39"/>
      <c r="I60" s="68"/>
      <c r="J60" s="55"/>
      <c r="K60" s="55"/>
      <c r="L60" s="164"/>
    </row>
    <row r="61" spans="2:12" ht="15">
      <c r="B61" s="197"/>
      <c r="C61" s="38">
        <v>3</v>
      </c>
      <c r="D61" s="39"/>
      <c r="E61" s="50"/>
      <c r="F61" s="55"/>
      <c r="G61" s="39"/>
      <c r="H61" s="39"/>
      <c r="I61" s="68"/>
      <c r="J61" s="55"/>
      <c r="K61" s="55"/>
      <c r="L61" s="164"/>
    </row>
    <row r="62" spans="2:12" ht="15">
      <c r="B62" s="197"/>
      <c r="C62" s="38">
        <v>4</v>
      </c>
      <c r="D62" s="39"/>
      <c r="E62" s="50"/>
      <c r="F62" s="55"/>
      <c r="G62" s="39"/>
      <c r="H62" s="39"/>
      <c r="I62" s="68"/>
      <c r="J62" s="55"/>
      <c r="K62" s="55"/>
      <c r="L62" s="164"/>
    </row>
    <row r="63" spans="2:12" ht="15">
      <c r="B63" s="197"/>
      <c r="C63" s="38">
        <v>5</v>
      </c>
      <c r="D63" s="39"/>
      <c r="E63" s="50"/>
      <c r="F63" s="55"/>
      <c r="G63" s="39"/>
      <c r="H63" s="39"/>
      <c r="I63" s="68"/>
      <c r="J63" s="55"/>
      <c r="K63" s="55"/>
      <c r="L63" s="164"/>
    </row>
    <row r="64" spans="2:12" ht="15">
      <c r="B64" s="197"/>
      <c r="C64" s="38">
        <v>6</v>
      </c>
      <c r="D64" s="39"/>
      <c r="E64" s="50"/>
      <c r="F64" s="55"/>
      <c r="G64" s="39"/>
      <c r="H64" s="39"/>
      <c r="I64" s="68"/>
      <c r="J64" s="55"/>
      <c r="K64" s="55"/>
      <c r="L64" s="164"/>
    </row>
    <row r="65" spans="2:12" ht="15">
      <c r="B65" s="197"/>
      <c r="C65" s="38">
        <v>7</v>
      </c>
      <c r="D65" s="39"/>
      <c r="E65" s="50"/>
      <c r="F65" s="55"/>
      <c r="G65" s="39"/>
      <c r="H65" s="39"/>
      <c r="I65" s="68"/>
      <c r="J65" s="55"/>
      <c r="K65" s="55"/>
      <c r="L65" s="164"/>
    </row>
    <row r="66" spans="2:12" ht="15">
      <c r="B66" s="197"/>
      <c r="C66" s="38">
        <v>8</v>
      </c>
      <c r="D66" s="39"/>
      <c r="E66" s="50"/>
      <c r="F66" s="55"/>
      <c r="G66" s="39"/>
      <c r="H66" s="39"/>
      <c r="I66" s="68"/>
      <c r="J66" s="55"/>
      <c r="K66" s="55"/>
      <c r="L66" s="164"/>
    </row>
    <row r="67" spans="2:12" ht="15">
      <c r="B67" s="197"/>
      <c r="C67" s="38">
        <v>9</v>
      </c>
      <c r="D67" s="39"/>
      <c r="E67" s="50"/>
      <c r="F67" s="55"/>
      <c r="G67" s="39"/>
      <c r="H67" s="39"/>
      <c r="I67" s="68"/>
      <c r="J67" s="55"/>
      <c r="K67" s="55"/>
      <c r="L67" s="164"/>
    </row>
    <row r="68" spans="2:12" ht="15">
      <c r="B68" s="197"/>
      <c r="C68" s="38">
        <v>10</v>
      </c>
      <c r="D68" s="39"/>
      <c r="E68" s="50"/>
      <c r="F68" s="55"/>
      <c r="G68" s="39"/>
      <c r="H68" s="39"/>
      <c r="I68" s="68"/>
      <c r="J68" s="55"/>
      <c r="K68" s="55"/>
      <c r="L68" s="164"/>
    </row>
    <row r="69" spans="2:12" ht="15">
      <c r="B69" s="197"/>
      <c r="C69" s="38">
        <v>11</v>
      </c>
      <c r="D69" s="39"/>
      <c r="E69" s="50"/>
      <c r="F69" s="55"/>
      <c r="G69" s="39"/>
      <c r="H69" s="39"/>
      <c r="I69" s="68"/>
      <c r="J69" s="55"/>
      <c r="K69" s="55"/>
      <c r="L69" s="164"/>
    </row>
    <row r="70" spans="2:12" ht="15">
      <c r="B70" s="197"/>
      <c r="C70" s="38">
        <v>12</v>
      </c>
      <c r="D70" s="39"/>
      <c r="E70" s="50"/>
      <c r="F70" s="55"/>
      <c r="G70" s="39"/>
      <c r="H70" s="39"/>
      <c r="I70" s="68"/>
      <c r="J70" s="55"/>
      <c r="K70" s="55"/>
      <c r="L70" s="164"/>
    </row>
    <row r="71" spans="2:12" ht="15">
      <c r="B71" s="197"/>
      <c r="C71" s="38">
        <v>13</v>
      </c>
      <c r="D71" s="39"/>
      <c r="E71" s="50"/>
      <c r="F71" s="55"/>
      <c r="G71" s="39"/>
      <c r="H71" s="39"/>
      <c r="I71" s="68"/>
      <c r="J71" s="55"/>
      <c r="K71" s="55"/>
      <c r="L71" s="164"/>
    </row>
    <row r="72" spans="2:12" ht="15">
      <c r="B72" s="197"/>
      <c r="C72" s="38">
        <v>14</v>
      </c>
      <c r="D72" s="39"/>
      <c r="E72" s="50"/>
      <c r="F72" s="55"/>
      <c r="G72" s="39"/>
      <c r="H72" s="39"/>
      <c r="I72" s="68"/>
      <c r="J72" s="55"/>
      <c r="K72" s="55"/>
      <c r="L72" s="164"/>
    </row>
    <row r="73" spans="2:12" ht="15">
      <c r="B73" s="197"/>
      <c r="C73" s="38">
        <v>15</v>
      </c>
      <c r="D73" s="39"/>
      <c r="E73" s="50"/>
      <c r="F73" s="55"/>
      <c r="G73" s="39"/>
      <c r="H73" s="39"/>
      <c r="I73" s="68"/>
      <c r="J73" s="55"/>
      <c r="K73" s="55"/>
      <c r="L73" s="164"/>
    </row>
    <row r="74" spans="2:12" ht="15">
      <c r="B74" s="197"/>
      <c r="C74" s="38">
        <v>16</v>
      </c>
      <c r="D74" s="39"/>
      <c r="E74" s="50"/>
      <c r="F74" s="55"/>
      <c r="G74" s="39"/>
      <c r="H74" s="39"/>
      <c r="I74" s="68"/>
      <c r="J74" s="55"/>
      <c r="K74" s="55"/>
      <c r="L74" s="164"/>
    </row>
    <row r="75" spans="2:12" ht="15">
      <c r="B75" s="197"/>
      <c r="C75" s="38">
        <v>17</v>
      </c>
      <c r="D75" s="39"/>
      <c r="E75" s="50"/>
      <c r="F75" s="55"/>
      <c r="G75" s="39"/>
      <c r="H75" s="39"/>
      <c r="I75" s="68"/>
      <c r="J75" s="55"/>
      <c r="K75" s="55"/>
      <c r="L75" s="164"/>
    </row>
    <row r="76" spans="2:12" ht="15">
      <c r="B76" s="197"/>
      <c r="C76" s="38">
        <v>18</v>
      </c>
      <c r="D76" s="39"/>
      <c r="E76" s="50"/>
      <c r="F76" s="55"/>
      <c r="G76" s="39"/>
      <c r="H76" s="39"/>
      <c r="I76" s="68"/>
      <c r="J76" s="55"/>
      <c r="K76" s="55"/>
      <c r="L76" s="164"/>
    </row>
    <row r="77" spans="2:12" ht="15">
      <c r="B77" s="197"/>
      <c r="C77" s="38">
        <v>19</v>
      </c>
      <c r="D77" s="39"/>
      <c r="E77" s="50"/>
      <c r="F77" s="55"/>
      <c r="G77" s="39"/>
      <c r="H77" s="39"/>
      <c r="I77" s="68"/>
      <c r="J77" s="55"/>
      <c r="K77" s="55"/>
      <c r="L77" s="164"/>
    </row>
    <row r="78" spans="2:12" ht="15">
      <c r="B78" s="197"/>
      <c r="C78" s="38">
        <v>20</v>
      </c>
      <c r="D78" s="39"/>
      <c r="E78" s="50"/>
      <c r="F78" s="55"/>
      <c r="G78" s="39"/>
      <c r="H78" s="39"/>
      <c r="I78" s="68"/>
      <c r="J78" s="55"/>
      <c r="K78" s="55"/>
      <c r="L78" s="164"/>
    </row>
    <row r="79" spans="2:12" ht="15">
      <c r="B79" s="197"/>
      <c r="C79" s="38">
        <v>21</v>
      </c>
      <c r="D79" s="39"/>
      <c r="E79" s="50"/>
      <c r="F79" s="55"/>
      <c r="G79" s="39"/>
      <c r="H79" s="39"/>
      <c r="I79" s="68"/>
      <c r="J79" s="55"/>
      <c r="K79" s="55"/>
      <c r="L79" s="164"/>
    </row>
    <row r="80" spans="2:12" ht="15">
      <c r="B80" s="197"/>
      <c r="C80" s="38">
        <v>22</v>
      </c>
      <c r="D80" s="39"/>
      <c r="E80" s="50"/>
      <c r="F80" s="55"/>
      <c r="G80" s="39"/>
      <c r="H80" s="39"/>
      <c r="I80" s="68"/>
      <c r="J80" s="55"/>
      <c r="K80" s="55"/>
      <c r="L80" s="164"/>
    </row>
    <row r="81" spans="2:12" ht="15">
      <c r="B81" s="197"/>
      <c r="C81" s="38">
        <v>23</v>
      </c>
      <c r="D81" s="39"/>
      <c r="E81" s="50"/>
      <c r="F81" s="55"/>
      <c r="G81" s="39"/>
      <c r="H81" s="39"/>
      <c r="I81" s="68"/>
      <c r="J81" s="55"/>
      <c r="K81" s="55"/>
      <c r="L81" s="164"/>
    </row>
    <row r="82" spans="2:12" ht="15">
      <c r="B82" s="197"/>
      <c r="C82" s="43">
        <v>24</v>
      </c>
      <c r="D82" s="41"/>
      <c r="E82" s="56"/>
      <c r="F82" s="56"/>
      <c r="G82" s="41"/>
      <c r="H82" s="41"/>
      <c r="I82" s="74"/>
      <c r="J82" s="167"/>
      <c r="K82" s="56"/>
      <c r="L82" s="164"/>
    </row>
    <row r="83" spans="2:12" ht="15">
      <c r="B83" s="197">
        <v>41917</v>
      </c>
      <c r="C83" s="36">
        <v>1</v>
      </c>
      <c r="D83" s="42"/>
      <c r="E83" s="54"/>
      <c r="F83" s="54"/>
      <c r="G83" s="42"/>
      <c r="H83" s="42"/>
      <c r="I83" s="71"/>
      <c r="J83" s="54"/>
      <c r="K83" s="54"/>
      <c r="L83" s="169"/>
    </row>
    <row r="84" spans="2:12" ht="15">
      <c r="B84" s="197"/>
      <c r="C84" s="38">
        <v>2</v>
      </c>
      <c r="D84" s="39"/>
      <c r="E84" s="50"/>
      <c r="F84" s="55"/>
      <c r="G84" s="39"/>
      <c r="H84" s="39"/>
      <c r="I84" s="68"/>
      <c r="J84" s="55"/>
      <c r="K84" s="55"/>
      <c r="L84" s="164"/>
    </row>
    <row r="85" spans="2:12" ht="15">
      <c r="B85" s="197"/>
      <c r="C85" s="38">
        <v>3</v>
      </c>
      <c r="D85" s="39"/>
      <c r="E85" s="50"/>
      <c r="F85" s="55"/>
      <c r="G85" s="39"/>
      <c r="H85" s="39"/>
      <c r="I85" s="68"/>
      <c r="J85" s="55"/>
      <c r="K85" s="55"/>
      <c r="L85" s="164"/>
    </row>
    <row r="86" spans="2:12" ht="15">
      <c r="B86" s="197"/>
      <c r="C86" s="38">
        <v>4</v>
      </c>
      <c r="D86" s="39"/>
      <c r="E86" s="50"/>
      <c r="F86" s="55"/>
      <c r="G86" s="39"/>
      <c r="H86" s="39"/>
      <c r="I86" s="68"/>
      <c r="J86" s="55"/>
      <c r="K86" s="55"/>
      <c r="L86" s="164"/>
    </row>
    <row r="87" spans="2:12" ht="15">
      <c r="B87" s="197"/>
      <c r="C87" s="38">
        <v>5</v>
      </c>
      <c r="D87" s="39"/>
      <c r="E87" s="50"/>
      <c r="F87" s="55"/>
      <c r="G87" s="39"/>
      <c r="H87" s="39"/>
      <c r="I87" s="68"/>
      <c r="J87" s="55"/>
      <c r="K87" s="55"/>
      <c r="L87" s="164"/>
    </row>
    <row r="88" spans="2:12" ht="15">
      <c r="B88" s="197"/>
      <c r="C88" s="38">
        <v>6</v>
      </c>
      <c r="D88" s="39"/>
      <c r="E88" s="50"/>
      <c r="F88" s="55"/>
      <c r="G88" s="39"/>
      <c r="H88" s="39"/>
      <c r="I88" s="68"/>
      <c r="J88" s="55"/>
      <c r="K88" s="55"/>
      <c r="L88" s="164"/>
    </row>
    <row r="89" spans="2:12" ht="15">
      <c r="B89" s="197"/>
      <c r="C89" s="38">
        <v>7</v>
      </c>
      <c r="D89" s="39"/>
      <c r="E89" s="50"/>
      <c r="F89" s="55"/>
      <c r="G89" s="39"/>
      <c r="H89" s="39"/>
      <c r="I89" s="68"/>
      <c r="J89" s="55"/>
      <c r="K89" s="55"/>
      <c r="L89" s="164"/>
    </row>
    <row r="90" spans="2:12" ht="15">
      <c r="B90" s="197"/>
      <c r="C90" s="38">
        <v>8</v>
      </c>
      <c r="D90" s="39"/>
      <c r="E90" s="50"/>
      <c r="F90" s="55"/>
      <c r="G90" s="39"/>
      <c r="H90" s="39"/>
      <c r="I90" s="68"/>
      <c r="J90" s="55"/>
      <c r="K90" s="55"/>
      <c r="L90" s="164"/>
    </row>
    <row r="91" spans="2:12" ht="15">
      <c r="B91" s="197"/>
      <c r="C91" s="38">
        <v>9</v>
      </c>
      <c r="D91" s="39"/>
      <c r="E91" s="50"/>
      <c r="F91" s="55"/>
      <c r="G91" s="39"/>
      <c r="H91" s="39"/>
      <c r="I91" s="68"/>
      <c r="J91" s="55"/>
      <c r="K91" s="55"/>
      <c r="L91" s="164"/>
    </row>
    <row r="92" spans="2:12" ht="15">
      <c r="B92" s="197"/>
      <c r="C92" s="38">
        <v>10</v>
      </c>
      <c r="D92" s="39"/>
      <c r="E92" s="50"/>
      <c r="F92" s="55"/>
      <c r="G92" s="39"/>
      <c r="H92" s="39"/>
      <c r="I92" s="68"/>
      <c r="J92" s="55"/>
      <c r="K92" s="55"/>
      <c r="L92" s="164"/>
    </row>
    <row r="93" spans="2:12" ht="15">
      <c r="B93" s="197"/>
      <c r="C93" s="38">
        <v>11</v>
      </c>
      <c r="D93" s="39"/>
      <c r="E93" s="50"/>
      <c r="F93" s="55"/>
      <c r="G93" s="39"/>
      <c r="H93" s="39"/>
      <c r="I93" s="68"/>
      <c r="J93" s="55"/>
      <c r="K93" s="55"/>
      <c r="L93" s="164"/>
    </row>
    <row r="94" spans="2:12" ht="15">
      <c r="B94" s="197"/>
      <c r="C94" s="38">
        <v>12</v>
      </c>
      <c r="D94" s="39"/>
      <c r="E94" s="50"/>
      <c r="F94" s="55"/>
      <c r="G94" s="39"/>
      <c r="H94" s="39"/>
      <c r="I94" s="68"/>
      <c r="J94" s="55"/>
      <c r="K94" s="55"/>
      <c r="L94" s="164"/>
    </row>
    <row r="95" spans="2:12" ht="15">
      <c r="B95" s="197"/>
      <c r="C95" s="38">
        <v>13</v>
      </c>
      <c r="D95" s="39"/>
      <c r="E95" s="50"/>
      <c r="F95" s="55"/>
      <c r="G95" s="39"/>
      <c r="H95" s="39"/>
      <c r="I95" s="68"/>
      <c r="J95" s="55"/>
      <c r="K95" s="55"/>
      <c r="L95" s="164"/>
    </row>
    <row r="96" spans="2:12" ht="15">
      <c r="B96" s="197"/>
      <c r="C96" s="38">
        <v>14</v>
      </c>
      <c r="D96" s="39"/>
      <c r="E96" s="50"/>
      <c r="F96" s="55"/>
      <c r="G96" s="39"/>
      <c r="H96" s="39"/>
      <c r="I96" s="68"/>
      <c r="J96" s="55"/>
      <c r="K96" s="55"/>
      <c r="L96" s="164"/>
    </row>
    <row r="97" spans="2:12" ht="15">
      <c r="B97" s="197"/>
      <c r="C97" s="38">
        <v>15</v>
      </c>
      <c r="D97" s="39"/>
      <c r="E97" s="50"/>
      <c r="F97" s="55"/>
      <c r="G97" s="39"/>
      <c r="H97" s="39"/>
      <c r="I97" s="68"/>
      <c r="J97" s="55"/>
      <c r="K97" s="55"/>
      <c r="L97" s="164"/>
    </row>
    <row r="98" spans="2:12" ht="15">
      <c r="B98" s="197"/>
      <c r="C98" s="38">
        <v>16</v>
      </c>
      <c r="D98" s="39"/>
      <c r="E98" s="50"/>
      <c r="F98" s="55"/>
      <c r="G98" s="39"/>
      <c r="H98" s="39"/>
      <c r="I98" s="68"/>
      <c r="J98" s="55"/>
      <c r="K98" s="55"/>
      <c r="L98" s="164"/>
    </row>
    <row r="99" spans="2:12" ht="15">
      <c r="B99" s="197"/>
      <c r="C99" s="38">
        <v>17</v>
      </c>
      <c r="D99" s="39"/>
      <c r="E99" s="50"/>
      <c r="F99" s="55"/>
      <c r="G99" s="39"/>
      <c r="H99" s="39"/>
      <c r="I99" s="68"/>
      <c r="J99" s="55"/>
      <c r="K99" s="55"/>
      <c r="L99" s="164"/>
    </row>
    <row r="100" spans="2:12" ht="15">
      <c r="B100" s="197"/>
      <c r="C100" s="38">
        <v>18</v>
      </c>
      <c r="D100" s="39"/>
      <c r="E100" s="50"/>
      <c r="F100" s="55"/>
      <c r="G100" s="39"/>
      <c r="H100" s="39"/>
      <c r="I100" s="68"/>
      <c r="J100" s="55"/>
      <c r="K100" s="55"/>
      <c r="L100" s="164"/>
    </row>
    <row r="101" spans="2:12" ht="15">
      <c r="B101" s="197"/>
      <c r="C101" s="38">
        <v>19</v>
      </c>
      <c r="D101" s="39"/>
      <c r="E101" s="50"/>
      <c r="F101" s="55"/>
      <c r="G101" s="39"/>
      <c r="H101" s="39"/>
      <c r="I101" s="68"/>
      <c r="J101" s="55"/>
      <c r="K101" s="55"/>
      <c r="L101" s="164"/>
    </row>
    <row r="102" spans="2:12" ht="15">
      <c r="B102" s="197"/>
      <c r="C102" s="38">
        <v>20</v>
      </c>
      <c r="D102" s="39"/>
      <c r="E102" s="50"/>
      <c r="F102" s="55"/>
      <c r="G102" s="39"/>
      <c r="H102" s="39"/>
      <c r="I102" s="68"/>
      <c r="J102" s="55"/>
      <c r="K102" s="55"/>
      <c r="L102" s="164"/>
    </row>
    <row r="103" spans="2:12" ht="15">
      <c r="B103" s="197"/>
      <c r="C103" s="38">
        <v>21</v>
      </c>
      <c r="D103" s="39"/>
      <c r="E103" s="50"/>
      <c r="F103" s="55"/>
      <c r="G103" s="39"/>
      <c r="H103" s="39"/>
      <c r="I103" s="68"/>
      <c r="J103" s="55"/>
      <c r="K103" s="55"/>
      <c r="L103" s="164"/>
    </row>
    <row r="104" spans="2:12" ht="15">
      <c r="B104" s="197"/>
      <c r="C104" s="38">
        <v>22</v>
      </c>
      <c r="D104" s="39"/>
      <c r="E104" s="50"/>
      <c r="F104" s="55"/>
      <c r="G104" s="39"/>
      <c r="H104" s="39"/>
      <c r="I104" s="68"/>
      <c r="J104" s="55"/>
      <c r="K104" s="55"/>
      <c r="L104" s="164"/>
    </row>
    <row r="105" spans="2:12" ht="15">
      <c r="B105" s="197"/>
      <c r="C105" s="38">
        <v>23</v>
      </c>
      <c r="D105" s="39"/>
      <c r="E105" s="50"/>
      <c r="F105" s="55"/>
      <c r="G105" s="39"/>
      <c r="H105" s="39"/>
      <c r="I105" s="68"/>
      <c r="J105" s="55"/>
      <c r="K105" s="55"/>
      <c r="L105" s="164"/>
    </row>
    <row r="106" spans="2:12" ht="15">
      <c r="B106" s="197"/>
      <c r="C106" s="40">
        <v>24</v>
      </c>
      <c r="D106" s="44"/>
      <c r="E106" s="56"/>
      <c r="F106" s="56"/>
      <c r="G106" s="44"/>
      <c r="H106" s="44"/>
      <c r="I106" s="72"/>
      <c r="J106" s="167"/>
      <c r="K106" s="56"/>
      <c r="L106" s="164"/>
    </row>
    <row r="107" spans="2:12" ht="15">
      <c r="B107" s="197">
        <v>41918</v>
      </c>
      <c r="C107" s="36">
        <v>1</v>
      </c>
      <c r="D107" s="37"/>
      <c r="E107" s="54"/>
      <c r="F107" s="54"/>
      <c r="G107" s="37"/>
      <c r="H107" s="37"/>
      <c r="I107" s="73"/>
      <c r="J107" s="54"/>
      <c r="K107" s="54"/>
      <c r="L107" s="169"/>
    </row>
    <row r="108" spans="2:12" ht="15">
      <c r="B108" s="197"/>
      <c r="C108" s="38">
        <v>2</v>
      </c>
      <c r="D108" s="39"/>
      <c r="E108" s="50"/>
      <c r="F108" s="55"/>
      <c r="G108" s="39"/>
      <c r="H108" s="39"/>
      <c r="I108" s="68"/>
      <c r="J108" s="55"/>
      <c r="K108" s="55"/>
      <c r="L108" s="164"/>
    </row>
    <row r="109" spans="2:12" ht="15">
      <c r="B109" s="197"/>
      <c r="C109" s="38">
        <v>3</v>
      </c>
      <c r="D109" s="39"/>
      <c r="E109" s="50"/>
      <c r="F109" s="55"/>
      <c r="G109" s="39"/>
      <c r="H109" s="39"/>
      <c r="I109" s="68"/>
      <c r="J109" s="55"/>
      <c r="K109" s="55"/>
      <c r="L109" s="164"/>
    </row>
    <row r="110" spans="2:12" ht="15">
      <c r="B110" s="197"/>
      <c r="C110" s="38">
        <v>4</v>
      </c>
      <c r="D110" s="39"/>
      <c r="E110" s="50"/>
      <c r="F110" s="55"/>
      <c r="G110" s="39"/>
      <c r="H110" s="39"/>
      <c r="I110" s="68"/>
      <c r="J110" s="55"/>
      <c r="K110" s="55"/>
      <c r="L110" s="164"/>
    </row>
    <row r="111" spans="2:12" ht="15">
      <c r="B111" s="197"/>
      <c r="C111" s="38">
        <v>5</v>
      </c>
      <c r="D111" s="39"/>
      <c r="E111" s="50"/>
      <c r="F111" s="55"/>
      <c r="G111" s="39"/>
      <c r="H111" s="39"/>
      <c r="I111" s="68"/>
      <c r="J111" s="55"/>
      <c r="K111" s="55"/>
      <c r="L111" s="164"/>
    </row>
    <row r="112" spans="2:12" ht="15">
      <c r="B112" s="197"/>
      <c r="C112" s="38">
        <v>6</v>
      </c>
      <c r="D112" s="39"/>
      <c r="E112" s="50"/>
      <c r="F112" s="55"/>
      <c r="G112" s="39"/>
      <c r="H112" s="39"/>
      <c r="I112" s="68"/>
      <c r="J112" s="55"/>
      <c r="K112" s="55"/>
      <c r="L112" s="164"/>
    </row>
    <row r="113" spans="2:12" ht="15">
      <c r="B113" s="197"/>
      <c r="C113" s="38">
        <v>7</v>
      </c>
      <c r="D113" s="39"/>
      <c r="E113" s="50"/>
      <c r="F113" s="55"/>
      <c r="G113" s="39"/>
      <c r="H113" s="39"/>
      <c r="I113" s="68"/>
      <c r="J113" s="55"/>
      <c r="K113" s="55"/>
      <c r="L113" s="164"/>
    </row>
    <row r="114" spans="2:12" ht="15">
      <c r="B114" s="197"/>
      <c r="C114" s="38">
        <v>8</v>
      </c>
      <c r="D114" s="39"/>
      <c r="E114" s="50"/>
      <c r="F114" s="55"/>
      <c r="G114" s="39"/>
      <c r="H114" s="39"/>
      <c r="I114" s="68"/>
      <c r="J114" s="55"/>
      <c r="K114" s="55"/>
      <c r="L114" s="164"/>
    </row>
    <row r="115" spans="2:12" ht="15">
      <c r="B115" s="197"/>
      <c r="C115" s="38">
        <v>9</v>
      </c>
      <c r="D115" s="39"/>
      <c r="E115" s="50"/>
      <c r="F115" s="55"/>
      <c r="G115" s="39"/>
      <c r="H115" s="39"/>
      <c r="I115" s="68"/>
      <c r="J115" s="55"/>
      <c r="K115" s="55"/>
      <c r="L115" s="164"/>
    </row>
    <row r="116" spans="2:12" ht="15">
      <c r="B116" s="197"/>
      <c r="C116" s="38">
        <v>10</v>
      </c>
      <c r="D116" s="39"/>
      <c r="E116" s="50"/>
      <c r="F116" s="55"/>
      <c r="G116" s="39"/>
      <c r="H116" s="39"/>
      <c r="I116" s="68"/>
      <c r="J116" s="55"/>
      <c r="K116" s="55"/>
      <c r="L116" s="164"/>
    </row>
    <row r="117" spans="2:12" ht="15">
      <c r="B117" s="197"/>
      <c r="C117" s="38">
        <v>11</v>
      </c>
      <c r="D117" s="39"/>
      <c r="E117" s="50"/>
      <c r="F117" s="55"/>
      <c r="G117" s="39"/>
      <c r="H117" s="39"/>
      <c r="I117" s="68"/>
      <c r="J117" s="55"/>
      <c r="K117" s="55"/>
      <c r="L117" s="164"/>
    </row>
    <row r="118" spans="2:12" ht="15">
      <c r="B118" s="197"/>
      <c r="C118" s="38">
        <v>12</v>
      </c>
      <c r="D118" s="39"/>
      <c r="E118" s="50"/>
      <c r="F118" s="55"/>
      <c r="G118" s="39"/>
      <c r="H118" s="39"/>
      <c r="I118" s="68"/>
      <c r="J118" s="55"/>
      <c r="K118" s="55"/>
      <c r="L118" s="164"/>
    </row>
    <row r="119" spans="2:12" ht="15">
      <c r="B119" s="197"/>
      <c r="C119" s="38">
        <v>13</v>
      </c>
      <c r="D119" s="39"/>
      <c r="E119" s="50"/>
      <c r="F119" s="55"/>
      <c r="G119" s="39"/>
      <c r="H119" s="39"/>
      <c r="I119" s="68"/>
      <c r="J119" s="55"/>
      <c r="K119" s="55"/>
      <c r="L119" s="164"/>
    </row>
    <row r="120" spans="2:12" ht="15">
      <c r="B120" s="197"/>
      <c r="C120" s="38">
        <v>14</v>
      </c>
      <c r="D120" s="39"/>
      <c r="E120" s="50"/>
      <c r="F120" s="55"/>
      <c r="G120" s="39"/>
      <c r="H120" s="39"/>
      <c r="I120" s="68"/>
      <c r="J120" s="55"/>
      <c r="K120" s="55"/>
      <c r="L120" s="164"/>
    </row>
    <row r="121" spans="2:12" ht="15">
      <c r="B121" s="197"/>
      <c r="C121" s="38">
        <v>15</v>
      </c>
      <c r="D121" s="39"/>
      <c r="E121" s="50"/>
      <c r="F121" s="55"/>
      <c r="G121" s="39"/>
      <c r="H121" s="39"/>
      <c r="I121" s="68"/>
      <c r="J121" s="55"/>
      <c r="K121" s="55"/>
      <c r="L121" s="164"/>
    </row>
    <row r="122" spans="2:12" ht="15">
      <c r="B122" s="197"/>
      <c r="C122" s="38">
        <v>16</v>
      </c>
      <c r="D122" s="39"/>
      <c r="E122" s="50"/>
      <c r="F122" s="55"/>
      <c r="G122" s="39"/>
      <c r="H122" s="39"/>
      <c r="I122" s="68"/>
      <c r="J122" s="55"/>
      <c r="K122" s="55"/>
      <c r="L122" s="164"/>
    </row>
    <row r="123" spans="2:12" ht="15">
      <c r="B123" s="197"/>
      <c r="C123" s="38">
        <v>17</v>
      </c>
      <c r="D123" s="39"/>
      <c r="E123" s="50"/>
      <c r="F123" s="55"/>
      <c r="G123" s="39"/>
      <c r="H123" s="39"/>
      <c r="I123" s="68"/>
      <c r="J123" s="55"/>
      <c r="K123" s="55"/>
      <c r="L123" s="164"/>
    </row>
    <row r="124" spans="2:12" ht="15">
      <c r="B124" s="197"/>
      <c r="C124" s="38">
        <v>18</v>
      </c>
      <c r="D124" s="39"/>
      <c r="E124" s="50"/>
      <c r="F124" s="55"/>
      <c r="G124" s="39"/>
      <c r="H124" s="39"/>
      <c r="I124" s="68"/>
      <c r="J124" s="55"/>
      <c r="K124" s="55"/>
      <c r="L124" s="164"/>
    </row>
    <row r="125" spans="2:12" ht="15">
      <c r="B125" s="197"/>
      <c r="C125" s="38">
        <v>19</v>
      </c>
      <c r="D125" s="39"/>
      <c r="E125" s="50"/>
      <c r="F125" s="55"/>
      <c r="G125" s="39"/>
      <c r="H125" s="39"/>
      <c r="I125" s="68"/>
      <c r="J125" s="55"/>
      <c r="K125" s="55"/>
      <c r="L125" s="164"/>
    </row>
    <row r="126" spans="2:12" ht="15">
      <c r="B126" s="197"/>
      <c r="C126" s="38">
        <v>20</v>
      </c>
      <c r="D126" s="39"/>
      <c r="E126" s="50"/>
      <c r="F126" s="55"/>
      <c r="G126" s="39"/>
      <c r="H126" s="39"/>
      <c r="I126" s="68"/>
      <c r="J126" s="55"/>
      <c r="K126" s="55"/>
      <c r="L126" s="164"/>
    </row>
    <row r="127" spans="2:12" ht="15">
      <c r="B127" s="197"/>
      <c r="C127" s="38">
        <v>21</v>
      </c>
      <c r="D127" s="39"/>
      <c r="E127" s="50"/>
      <c r="F127" s="55"/>
      <c r="G127" s="39"/>
      <c r="H127" s="39"/>
      <c r="I127" s="68"/>
      <c r="J127" s="55"/>
      <c r="K127" s="55"/>
      <c r="L127" s="164"/>
    </row>
    <row r="128" spans="2:12" ht="15">
      <c r="B128" s="197"/>
      <c r="C128" s="38">
        <v>22</v>
      </c>
      <c r="D128" s="39"/>
      <c r="E128" s="50"/>
      <c r="F128" s="55"/>
      <c r="G128" s="39"/>
      <c r="H128" s="39"/>
      <c r="I128" s="68"/>
      <c r="J128" s="55"/>
      <c r="K128" s="55"/>
      <c r="L128" s="164"/>
    </row>
    <row r="129" spans="2:12" ht="15">
      <c r="B129" s="197"/>
      <c r="C129" s="38">
        <v>23</v>
      </c>
      <c r="D129" s="39"/>
      <c r="E129" s="50"/>
      <c r="F129" s="55"/>
      <c r="G129" s="39"/>
      <c r="H129" s="39"/>
      <c r="I129" s="68"/>
      <c r="J129" s="55"/>
      <c r="K129" s="55"/>
      <c r="L129" s="164"/>
    </row>
    <row r="130" spans="2:12" ht="15">
      <c r="B130" s="197"/>
      <c r="C130" s="43">
        <v>24</v>
      </c>
      <c r="D130" s="41"/>
      <c r="E130" s="56"/>
      <c r="F130" s="56"/>
      <c r="G130" s="41"/>
      <c r="H130" s="41"/>
      <c r="I130" s="74"/>
      <c r="J130" s="167"/>
      <c r="K130" s="56"/>
      <c r="L130" s="164"/>
    </row>
    <row r="131" spans="2:12" ht="15">
      <c r="B131" s="197">
        <v>41919</v>
      </c>
      <c r="C131" s="36">
        <v>1</v>
      </c>
      <c r="D131" s="42"/>
      <c r="E131" s="54"/>
      <c r="F131" s="54"/>
      <c r="G131" s="42"/>
      <c r="H131" s="42"/>
      <c r="I131" s="71"/>
      <c r="J131" s="54"/>
      <c r="K131" s="54"/>
      <c r="L131" s="169"/>
    </row>
    <row r="132" spans="2:12" ht="15">
      <c r="B132" s="197"/>
      <c r="C132" s="38">
        <v>2</v>
      </c>
      <c r="D132" s="39"/>
      <c r="E132" s="50"/>
      <c r="F132" s="55"/>
      <c r="G132" s="39"/>
      <c r="H132" s="39"/>
      <c r="I132" s="68"/>
      <c r="J132" s="55"/>
      <c r="K132" s="55"/>
      <c r="L132" s="164"/>
    </row>
    <row r="133" spans="2:12" ht="15">
      <c r="B133" s="197"/>
      <c r="C133" s="38">
        <v>3</v>
      </c>
      <c r="D133" s="39"/>
      <c r="E133" s="50"/>
      <c r="F133" s="55"/>
      <c r="G133" s="39"/>
      <c r="H133" s="39"/>
      <c r="I133" s="68"/>
      <c r="J133" s="55"/>
      <c r="K133" s="55"/>
      <c r="L133" s="164"/>
    </row>
    <row r="134" spans="2:12" ht="15">
      <c r="B134" s="197"/>
      <c r="C134" s="38">
        <v>4</v>
      </c>
      <c r="D134" s="39"/>
      <c r="E134" s="50"/>
      <c r="F134" s="55"/>
      <c r="G134" s="39"/>
      <c r="H134" s="39"/>
      <c r="I134" s="68"/>
      <c r="J134" s="55"/>
      <c r="K134" s="55"/>
      <c r="L134" s="164"/>
    </row>
    <row r="135" spans="2:12" ht="15">
      <c r="B135" s="197"/>
      <c r="C135" s="38">
        <v>5</v>
      </c>
      <c r="D135" s="39"/>
      <c r="E135" s="50"/>
      <c r="F135" s="55"/>
      <c r="G135" s="39"/>
      <c r="H135" s="39"/>
      <c r="I135" s="68"/>
      <c r="J135" s="55"/>
      <c r="K135" s="55"/>
      <c r="L135" s="164"/>
    </row>
    <row r="136" spans="2:12" ht="15">
      <c r="B136" s="197"/>
      <c r="C136" s="38">
        <v>6</v>
      </c>
      <c r="D136" s="39"/>
      <c r="E136" s="50"/>
      <c r="F136" s="55"/>
      <c r="G136" s="39"/>
      <c r="H136" s="39"/>
      <c r="I136" s="68"/>
      <c r="J136" s="55"/>
      <c r="K136" s="55"/>
      <c r="L136" s="164"/>
    </row>
    <row r="137" spans="2:12" ht="15">
      <c r="B137" s="197"/>
      <c r="C137" s="38">
        <v>7</v>
      </c>
      <c r="D137" s="39"/>
      <c r="E137" s="50"/>
      <c r="F137" s="55"/>
      <c r="G137" s="39"/>
      <c r="H137" s="39"/>
      <c r="I137" s="68"/>
      <c r="J137" s="55"/>
      <c r="K137" s="55"/>
      <c r="L137" s="164"/>
    </row>
    <row r="138" spans="2:12" ht="15">
      <c r="B138" s="197"/>
      <c r="C138" s="38">
        <v>8</v>
      </c>
      <c r="D138" s="39"/>
      <c r="E138" s="50"/>
      <c r="F138" s="55"/>
      <c r="G138" s="39"/>
      <c r="H138" s="39"/>
      <c r="I138" s="68"/>
      <c r="J138" s="55"/>
      <c r="K138" s="55"/>
      <c r="L138" s="164"/>
    </row>
    <row r="139" spans="2:12" ht="15">
      <c r="B139" s="197"/>
      <c r="C139" s="38">
        <v>9</v>
      </c>
      <c r="D139" s="39"/>
      <c r="E139" s="50"/>
      <c r="F139" s="55"/>
      <c r="G139" s="39"/>
      <c r="H139" s="39"/>
      <c r="I139" s="68"/>
      <c r="J139" s="55"/>
      <c r="K139" s="55"/>
      <c r="L139" s="164"/>
    </row>
    <row r="140" spans="2:12" ht="15">
      <c r="B140" s="197"/>
      <c r="C140" s="38">
        <v>10</v>
      </c>
      <c r="D140" s="39"/>
      <c r="E140" s="50"/>
      <c r="F140" s="55"/>
      <c r="G140" s="39"/>
      <c r="H140" s="39"/>
      <c r="I140" s="68"/>
      <c r="J140" s="55"/>
      <c r="K140" s="55"/>
      <c r="L140" s="164"/>
    </row>
    <row r="141" spans="2:12" ht="15">
      <c r="B141" s="197"/>
      <c r="C141" s="38">
        <v>11</v>
      </c>
      <c r="D141" s="39"/>
      <c r="E141" s="50"/>
      <c r="F141" s="55"/>
      <c r="G141" s="39"/>
      <c r="H141" s="39"/>
      <c r="I141" s="68"/>
      <c r="J141" s="55"/>
      <c r="K141" s="55"/>
      <c r="L141" s="164"/>
    </row>
    <row r="142" spans="2:12" ht="15">
      <c r="B142" s="197"/>
      <c r="C142" s="38">
        <v>12</v>
      </c>
      <c r="D142" s="39"/>
      <c r="E142" s="50"/>
      <c r="F142" s="55"/>
      <c r="G142" s="39"/>
      <c r="H142" s="39"/>
      <c r="I142" s="68"/>
      <c r="J142" s="55"/>
      <c r="K142" s="55"/>
      <c r="L142" s="164"/>
    </row>
    <row r="143" spans="2:12" ht="15">
      <c r="B143" s="197"/>
      <c r="C143" s="38">
        <v>13</v>
      </c>
      <c r="D143" s="39"/>
      <c r="E143" s="50"/>
      <c r="F143" s="55"/>
      <c r="G143" s="39"/>
      <c r="H143" s="39"/>
      <c r="I143" s="68"/>
      <c r="J143" s="55"/>
      <c r="K143" s="55"/>
      <c r="L143" s="164"/>
    </row>
    <row r="144" spans="2:12" ht="15">
      <c r="B144" s="197"/>
      <c r="C144" s="38">
        <v>14</v>
      </c>
      <c r="D144" s="39"/>
      <c r="E144" s="50"/>
      <c r="F144" s="55"/>
      <c r="G144" s="39"/>
      <c r="H144" s="39"/>
      <c r="I144" s="68"/>
      <c r="J144" s="55"/>
      <c r="K144" s="55"/>
      <c r="L144" s="164"/>
    </row>
    <row r="145" spans="2:12" ht="15">
      <c r="B145" s="197"/>
      <c r="C145" s="38">
        <v>15</v>
      </c>
      <c r="D145" s="39"/>
      <c r="E145" s="50"/>
      <c r="F145" s="55"/>
      <c r="G145" s="39"/>
      <c r="H145" s="39"/>
      <c r="I145" s="68"/>
      <c r="J145" s="55"/>
      <c r="K145" s="55"/>
      <c r="L145" s="164"/>
    </row>
    <row r="146" spans="2:12" ht="15">
      <c r="B146" s="197"/>
      <c r="C146" s="38">
        <v>16</v>
      </c>
      <c r="D146" s="39"/>
      <c r="E146" s="50"/>
      <c r="F146" s="55"/>
      <c r="G146" s="39"/>
      <c r="H146" s="39"/>
      <c r="I146" s="68"/>
      <c r="J146" s="55"/>
      <c r="K146" s="55"/>
      <c r="L146" s="164"/>
    </row>
    <row r="147" spans="2:12" ht="15">
      <c r="B147" s="197"/>
      <c r="C147" s="38">
        <v>17</v>
      </c>
      <c r="D147" s="39"/>
      <c r="E147" s="50"/>
      <c r="F147" s="55"/>
      <c r="G147" s="39"/>
      <c r="H147" s="39"/>
      <c r="I147" s="68"/>
      <c r="J147" s="55"/>
      <c r="K147" s="55"/>
      <c r="L147" s="164"/>
    </row>
    <row r="148" spans="2:12" ht="15">
      <c r="B148" s="197"/>
      <c r="C148" s="38">
        <v>18</v>
      </c>
      <c r="D148" s="39"/>
      <c r="E148" s="50"/>
      <c r="F148" s="55"/>
      <c r="G148" s="39"/>
      <c r="H148" s="39"/>
      <c r="I148" s="68"/>
      <c r="J148" s="55"/>
      <c r="K148" s="55"/>
      <c r="L148" s="164"/>
    </row>
    <row r="149" spans="2:12" ht="15">
      <c r="B149" s="197"/>
      <c r="C149" s="38">
        <v>19</v>
      </c>
      <c r="D149" s="39"/>
      <c r="E149" s="50"/>
      <c r="F149" s="55"/>
      <c r="G149" s="39"/>
      <c r="H149" s="39"/>
      <c r="I149" s="68"/>
      <c r="J149" s="55"/>
      <c r="K149" s="55"/>
      <c r="L149" s="164"/>
    </row>
    <row r="150" spans="2:12" ht="15">
      <c r="B150" s="197"/>
      <c r="C150" s="38">
        <v>20</v>
      </c>
      <c r="D150" s="39"/>
      <c r="E150" s="50"/>
      <c r="F150" s="55"/>
      <c r="G150" s="39"/>
      <c r="H150" s="39"/>
      <c r="I150" s="68"/>
      <c r="J150" s="55"/>
      <c r="K150" s="55"/>
      <c r="L150" s="164"/>
    </row>
    <row r="151" spans="2:12" ht="15">
      <c r="B151" s="197"/>
      <c r="C151" s="38">
        <v>21</v>
      </c>
      <c r="D151" s="39"/>
      <c r="E151" s="50"/>
      <c r="F151" s="55"/>
      <c r="G151" s="39"/>
      <c r="H151" s="39"/>
      <c r="I151" s="68"/>
      <c r="J151" s="55"/>
      <c r="K151" s="55"/>
      <c r="L151" s="164"/>
    </row>
    <row r="152" spans="2:12" ht="15">
      <c r="B152" s="197"/>
      <c r="C152" s="38">
        <v>22</v>
      </c>
      <c r="D152" s="39"/>
      <c r="E152" s="50"/>
      <c r="F152" s="55"/>
      <c r="G152" s="39"/>
      <c r="H152" s="39"/>
      <c r="I152" s="68"/>
      <c r="J152" s="55"/>
      <c r="K152" s="55"/>
      <c r="L152" s="164"/>
    </row>
    <row r="153" spans="2:12" ht="15">
      <c r="B153" s="197"/>
      <c r="C153" s="38">
        <v>23</v>
      </c>
      <c r="D153" s="39"/>
      <c r="E153" s="50"/>
      <c r="F153" s="55"/>
      <c r="G153" s="39"/>
      <c r="H153" s="39"/>
      <c r="I153" s="68"/>
      <c r="J153" s="55"/>
      <c r="K153" s="55"/>
      <c r="L153" s="164"/>
    </row>
    <row r="154" spans="2:12" ht="15">
      <c r="B154" s="197"/>
      <c r="C154" s="43">
        <v>24</v>
      </c>
      <c r="D154" s="44"/>
      <c r="E154" s="56"/>
      <c r="F154" s="56"/>
      <c r="G154" s="44"/>
      <c r="H154" s="44"/>
      <c r="I154" s="72"/>
      <c r="J154" s="167"/>
      <c r="K154" s="56"/>
      <c r="L154" s="164"/>
    </row>
    <row r="155" spans="2:12" ht="15">
      <c r="B155" s="197">
        <v>41920</v>
      </c>
      <c r="C155" s="36">
        <v>1</v>
      </c>
      <c r="D155" s="37"/>
      <c r="E155" s="54"/>
      <c r="F155" s="54"/>
      <c r="G155" s="37"/>
      <c r="H155" s="37"/>
      <c r="I155" s="73"/>
      <c r="J155" s="54"/>
      <c r="K155" s="54"/>
      <c r="L155" s="169"/>
    </row>
    <row r="156" spans="2:12" ht="15">
      <c r="B156" s="197"/>
      <c r="C156" s="38">
        <v>2</v>
      </c>
      <c r="D156" s="39"/>
      <c r="E156" s="50"/>
      <c r="F156" s="55"/>
      <c r="G156" s="39"/>
      <c r="H156" s="39"/>
      <c r="I156" s="68"/>
      <c r="J156" s="55"/>
      <c r="K156" s="55"/>
      <c r="L156" s="164"/>
    </row>
    <row r="157" spans="2:12" ht="15">
      <c r="B157" s="197"/>
      <c r="C157" s="38">
        <v>3</v>
      </c>
      <c r="D157" s="39"/>
      <c r="E157" s="50"/>
      <c r="F157" s="55"/>
      <c r="G157" s="39"/>
      <c r="H157" s="39"/>
      <c r="I157" s="68"/>
      <c r="J157" s="55"/>
      <c r="K157" s="55"/>
      <c r="L157" s="164"/>
    </row>
    <row r="158" spans="2:12" ht="15">
      <c r="B158" s="197"/>
      <c r="C158" s="38">
        <v>4</v>
      </c>
      <c r="D158" s="39"/>
      <c r="E158" s="50"/>
      <c r="F158" s="55"/>
      <c r="G158" s="39"/>
      <c r="H158" s="39"/>
      <c r="I158" s="68"/>
      <c r="J158" s="55"/>
      <c r="K158" s="55"/>
      <c r="L158" s="164"/>
    </row>
    <row r="159" spans="2:12" ht="15">
      <c r="B159" s="197"/>
      <c r="C159" s="38">
        <v>5</v>
      </c>
      <c r="D159" s="39"/>
      <c r="E159" s="50"/>
      <c r="F159" s="55"/>
      <c r="G159" s="39"/>
      <c r="H159" s="39"/>
      <c r="I159" s="68"/>
      <c r="J159" s="55"/>
      <c r="K159" s="55"/>
      <c r="L159" s="164"/>
    </row>
    <row r="160" spans="2:12" ht="15">
      <c r="B160" s="197"/>
      <c r="C160" s="38">
        <v>6</v>
      </c>
      <c r="D160" s="39"/>
      <c r="E160" s="50"/>
      <c r="F160" s="55"/>
      <c r="G160" s="39"/>
      <c r="H160" s="39"/>
      <c r="I160" s="68"/>
      <c r="J160" s="55"/>
      <c r="K160" s="55"/>
      <c r="L160" s="164"/>
    </row>
    <row r="161" spans="2:12" ht="15">
      <c r="B161" s="197"/>
      <c r="C161" s="38">
        <v>7</v>
      </c>
      <c r="D161" s="39"/>
      <c r="E161" s="50"/>
      <c r="F161" s="55"/>
      <c r="G161" s="39"/>
      <c r="H161" s="39"/>
      <c r="I161" s="68"/>
      <c r="J161" s="55"/>
      <c r="K161" s="55"/>
      <c r="L161" s="164"/>
    </row>
    <row r="162" spans="2:12" ht="15">
      <c r="B162" s="197"/>
      <c r="C162" s="38">
        <v>8</v>
      </c>
      <c r="D162" s="39"/>
      <c r="E162" s="50"/>
      <c r="F162" s="55"/>
      <c r="G162" s="39"/>
      <c r="H162" s="39"/>
      <c r="I162" s="68"/>
      <c r="J162" s="55"/>
      <c r="K162" s="55"/>
      <c r="L162" s="164"/>
    </row>
    <row r="163" spans="2:12" ht="15">
      <c r="B163" s="197"/>
      <c r="C163" s="38">
        <v>9</v>
      </c>
      <c r="D163" s="39"/>
      <c r="E163" s="50"/>
      <c r="F163" s="55"/>
      <c r="G163" s="39"/>
      <c r="H163" s="39"/>
      <c r="I163" s="68"/>
      <c r="J163" s="55"/>
      <c r="K163" s="55"/>
      <c r="L163" s="164"/>
    </row>
    <row r="164" spans="2:12" ht="15">
      <c r="B164" s="197"/>
      <c r="C164" s="38">
        <v>10</v>
      </c>
      <c r="D164" s="39"/>
      <c r="E164" s="50"/>
      <c r="F164" s="55"/>
      <c r="G164" s="39"/>
      <c r="H164" s="39"/>
      <c r="I164" s="68"/>
      <c r="J164" s="55"/>
      <c r="K164" s="55"/>
      <c r="L164" s="164"/>
    </row>
    <row r="165" spans="2:12" ht="15">
      <c r="B165" s="197"/>
      <c r="C165" s="38">
        <v>11</v>
      </c>
      <c r="D165" s="39"/>
      <c r="E165" s="50"/>
      <c r="F165" s="55"/>
      <c r="G165" s="39"/>
      <c r="H165" s="39"/>
      <c r="I165" s="68"/>
      <c r="J165" s="55"/>
      <c r="K165" s="55"/>
      <c r="L165" s="164"/>
    </row>
    <row r="166" spans="2:12" ht="15">
      <c r="B166" s="197"/>
      <c r="C166" s="38">
        <v>12</v>
      </c>
      <c r="D166" s="39"/>
      <c r="E166" s="50"/>
      <c r="F166" s="55"/>
      <c r="G166" s="39"/>
      <c r="H166" s="39"/>
      <c r="I166" s="68"/>
      <c r="J166" s="55"/>
      <c r="K166" s="55"/>
      <c r="L166" s="164"/>
    </row>
    <row r="167" spans="2:12" ht="15">
      <c r="B167" s="197"/>
      <c r="C167" s="38">
        <v>13</v>
      </c>
      <c r="D167" s="39"/>
      <c r="E167" s="50"/>
      <c r="F167" s="55"/>
      <c r="G167" s="39"/>
      <c r="H167" s="39"/>
      <c r="I167" s="68"/>
      <c r="J167" s="55"/>
      <c r="K167" s="55"/>
      <c r="L167" s="164"/>
    </row>
    <row r="168" spans="2:12" ht="15">
      <c r="B168" s="197"/>
      <c r="C168" s="38">
        <v>14</v>
      </c>
      <c r="D168" s="39"/>
      <c r="E168" s="50"/>
      <c r="F168" s="55"/>
      <c r="G168" s="39"/>
      <c r="H168" s="39"/>
      <c r="I168" s="68"/>
      <c r="J168" s="55"/>
      <c r="K168" s="55"/>
      <c r="L168" s="164"/>
    </row>
    <row r="169" spans="2:12" ht="15">
      <c r="B169" s="197"/>
      <c r="C169" s="38">
        <v>15</v>
      </c>
      <c r="D169" s="39"/>
      <c r="E169" s="50"/>
      <c r="F169" s="55"/>
      <c r="G169" s="39"/>
      <c r="H169" s="39"/>
      <c r="I169" s="68"/>
      <c r="J169" s="55"/>
      <c r="K169" s="55"/>
      <c r="L169" s="164"/>
    </row>
    <row r="170" spans="2:12" ht="15">
      <c r="B170" s="197"/>
      <c r="C170" s="38">
        <v>16</v>
      </c>
      <c r="D170" s="39"/>
      <c r="E170" s="50"/>
      <c r="F170" s="55"/>
      <c r="G170" s="39"/>
      <c r="H170" s="39"/>
      <c r="I170" s="68"/>
      <c r="J170" s="55"/>
      <c r="K170" s="55"/>
      <c r="L170" s="164"/>
    </row>
    <row r="171" spans="2:12" ht="15">
      <c r="B171" s="197"/>
      <c r="C171" s="38">
        <v>17</v>
      </c>
      <c r="D171" s="39"/>
      <c r="E171" s="50"/>
      <c r="F171" s="55"/>
      <c r="G171" s="39"/>
      <c r="H171" s="39"/>
      <c r="I171" s="68"/>
      <c r="J171" s="55"/>
      <c r="K171" s="55"/>
      <c r="L171" s="164"/>
    </row>
    <row r="172" spans="2:12" ht="15">
      <c r="B172" s="197"/>
      <c r="C172" s="38">
        <v>18</v>
      </c>
      <c r="D172" s="39"/>
      <c r="E172" s="50"/>
      <c r="F172" s="55"/>
      <c r="G172" s="39"/>
      <c r="H172" s="39"/>
      <c r="I172" s="68"/>
      <c r="J172" s="55"/>
      <c r="K172" s="55"/>
      <c r="L172" s="164"/>
    </row>
    <row r="173" spans="2:12" ht="15">
      <c r="B173" s="197"/>
      <c r="C173" s="38">
        <v>19</v>
      </c>
      <c r="D173" s="39"/>
      <c r="E173" s="50"/>
      <c r="F173" s="55"/>
      <c r="G173" s="39"/>
      <c r="H173" s="39"/>
      <c r="I173" s="68"/>
      <c r="J173" s="55"/>
      <c r="K173" s="55"/>
      <c r="L173" s="164"/>
    </row>
    <row r="174" spans="2:12" ht="15">
      <c r="B174" s="197"/>
      <c r="C174" s="38">
        <v>20</v>
      </c>
      <c r="D174" s="39"/>
      <c r="E174" s="50"/>
      <c r="F174" s="55"/>
      <c r="G174" s="39"/>
      <c r="H174" s="39"/>
      <c r="I174" s="68"/>
      <c r="J174" s="55"/>
      <c r="K174" s="55"/>
      <c r="L174" s="164"/>
    </row>
    <row r="175" spans="2:12" ht="15">
      <c r="B175" s="197"/>
      <c r="C175" s="38">
        <v>21</v>
      </c>
      <c r="D175" s="39"/>
      <c r="E175" s="50"/>
      <c r="F175" s="55"/>
      <c r="G175" s="39"/>
      <c r="H175" s="39"/>
      <c r="I175" s="68"/>
      <c r="J175" s="55"/>
      <c r="K175" s="55"/>
      <c r="L175" s="164"/>
    </row>
    <row r="176" spans="2:12" ht="15">
      <c r="B176" s="197"/>
      <c r="C176" s="38">
        <v>22</v>
      </c>
      <c r="D176" s="39"/>
      <c r="E176" s="50"/>
      <c r="F176" s="55"/>
      <c r="G176" s="39"/>
      <c r="H176" s="39"/>
      <c r="I176" s="68"/>
      <c r="J176" s="55"/>
      <c r="K176" s="55"/>
      <c r="L176" s="164"/>
    </row>
    <row r="177" spans="2:12" ht="15">
      <c r="B177" s="197"/>
      <c r="C177" s="38">
        <v>23</v>
      </c>
      <c r="D177" s="39"/>
      <c r="E177" s="50"/>
      <c r="F177" s="55"/>
      <c r="G177" s="39"/>
      <c r="H177" s="39"/>
      <c r="I177" s="68"/>
      <c r="J177" s="55"/>
      <c r="K177" s="55"/>
      <c r="L177" s="164"/>
    </row>
    <row r="178" spans="2:12" ht="15">
      <c r="B178" s="197"/>
      <c r="C178" s="40">
        <v>24</v>
      </c>
      <c r="D178" s="41"/>
      <c r="E178" s="56"/>
      <c r="F178" s="56"/>
      <c r="G178" s="41"/>
      <c r="H178" s="41"/>
      <c r="I178" s="74"/>
      <c r="J178" s="167"/>
      <c r="K178" s="56"/>
      <c r="L178" s="164"/>
    </row>
    <row r="179" spans="2:12" ht="15">
      <c r="B179" s="197">
        <v>41921</v>
      </c>
      <c r="C179" s="36">
        <v>1</v>
      </c>
      <c r="D179" s="42"/>
      <c r="E179" s="54"/>
      <c r="F179" s="54"/>
      <c r="G179" s="42"/>
      <c r="H179" s="42"/>
      <c r="I179" s="71"/>
      <c r="J179" s="54"/>
      <c r="K179" s="54"/>
      <c r="L179" s="169"/>
    </row>
    <row r="180" spans="2:12" ht="15">
      <c r="B180" s="197"/>
      <c r="C180" s="38">
        <v>2</v>
      </c>
      <c r="D180" s="39"/>
      <c r="E180" s="50"/>
      <c r="F180" s="55"/>
      <c r="G180" s="39"/>
      <c r="H180" s="39"/>
      <c r="I180" s="68"/>
      <c r="J180" s="55"/>
      <c r="K180" s="55"/>
      <c r="L180" s="164"/>
    </row>
    <row r="181" spans="2:12" ht="15">
      <c r="B181" s="197"/>
      <c r="C181" s="38">
        <v>3</v>
      </c>
      <c r="D181" s="39"/>
      <c r="E181" s="50"/>
      <c r="F181" s="55"/>
      <c r="G181" s="39"/>
      <c r="H181" s="39"/>
      <c r="I181" s="68"/>
      <c r="J181" s="55"/>
      <c r="K181" s="55"/>
      <c r="L181" s="164"/>
    </row>
    <row r="182" spans="2:12" ht="15">
      <c r="B182" s="197"/>
      <c r="C182" s="38">
        <v>4</v>
      </c>
      <c r="D182" s="39"/>
      <c r="E182" s="50"/>
      <c r="F182" s="55"/>
      <c r="G182" s="39"/>
      <c r="H182" s="39"/>
      <c r="I182" s="68"/>
      <c r="J182" s="55"/>
      <c r="K182" s="55"/>
      <c r="L182" s="164"/>
    </row>
    <row r="183" spans="2:12" ht="15">
      <c r="B183" s="197"/>
      <c r="C183" s="38">
        <v>5</v>
      </c>
      <c r="D183" s="39"/>
      <c r="E183" s="50"/>
      <c r="F183" s="55"/>
      <c r="G183" s="39"/>
      <c r="H183" s="39"/>
      <c r="I183" s="68"/>
      <c r="J183" s="55"/>
      <c r="K183" s="55"/>
      <c r="L183" s="164"/>
    </row>
    <row r="184" spans="2:12" ht="15">
      <c r="B184" s="197"/>
      <c r="C184" s="38">
        <v>6</v>
      </c>
      <c r="D184" s="39"/>
      <c r="E184" s="50"/>
      <c r="F184" s="55"/>
      <c r="G184" s="39"/>
      <c r="H184" s="39"/>
      <c r="I184" s="68"/>
      <c r="J184" s="55"/>
      <c r="K184" s="55"/>
      <c r="L184" s="164"/>
    </row>
    <row r="185" spans="2:12" ht="15">
      <c r="B185" s="197"/>
      <c r="C185" s="38">
        <v>7</v>
      </c>
      <c r="D185" s="39"/>
      <c r="E185" s="50"/>
      <c r="F185" s="55"/>
      <c r="G185" s="39"/>
      <c r="H185" s="39"/>
      <c r="I185" s="68"/>
      <c r="J185" s="55"/>
      <c r="K185" s="55"/>
      <c r="L185" s="164"/>
    </row>
    <row r="186" spans="2:12" ht="15">
      <c r="B186" s="197"/>
      <c r="C186" s="38">
        <v>8</v>
      </c>
      <c r="D186" s="39"/>
      <c r="E186" s="50"/>
      <c r="F186" s="55"/>
      <c r="G186" s="39"/>
      <c r="H186" s="39"/>
      <c r="I186" s="68"/>
      <c r="J186" s="55"/>
      <c r="K186" s="55"/>
      <c r="L186" s="164"/>
    </row>
    <row r="187" spans="2:12" ht="15">
      <c r="B187" s="197"/>
      <c r="C187" s="38">
        <v>9</v>
      </c>
      <c r="D187" s="39"/>
      <c r="E187" s="50"/>
      <c r="F187" s="55"/>
      <c r="G187" s="39"/>
      <c r="H187" s="39"/>
      <c r="I187" s="68"/>
      <c r="J187" s="55"/>
      <c r="K187" s="55"/>
      <c r="L187" s="164"/>
    </row>
    <row r="188" spans="2:12" ht="15">
      <c r="B188" s="197"/>
      <c r="C188" s="38">
        <v>10</v>
      </c>
      <c r="D188" s="39"/>
      <c r="E188" s="50"/>
      <c r="F188" s="55"/>
      <c r="G188" s="39"/>
      <c r="H188" s="39"/>
      <c r="I188" s="68"/>
      <c r="J188" s="55"/>
      <c r="K188" s="55"/>
      <c r="L188" s="164"/>
    </row>
    <row r="189" spans="2:12" ht="15">
      <c r="B189" s="197"/>
      <c r="C189" s="38">
        <v>11</v>
      </c>
      <c r="D189" s="39"/>
      <c r="E189" s="50"/>
      <c r="F189" s="55"/>
      <c r="G189" s="39"/>
      <c r="H189" s="39"/>
      <c r="I189" s="68"/>
      <c r="J189" s="55"/>
      <c r="K189" s="55"/>
      <c r="L189" s="164"/>
    </row>
    <row r="190" spans="2:12" ht="15">
      <c r="B190" s="197"/>
      <c r="C190" s="38">
        <v>12</v>
      </c>
      <c r="D190" s="39"/>
      <c r="E190" s="50"/>
      <c r="F190" s="55"/>
      <c r="G190" s="39"/>
      <c r="H190" s="39"/>
      <c r="I190" s="68"/>
      <c r="J190" s="55"/>
      <c r="K190" s="55"/>
      <c r="L190" s="164"/>
    </row>
    <row r="191" spans="2:12" ht="15">
      <c r="B191" s="197"/>
      <c r="C191" s="38">
        <v>13</v>
      </c>
      <c r="D191" s="39"/>
      <c r="E191" s="50"/>
      <c r="F191" s="55"/>
      <c r="G191" s="39"/>
      <c r="H191" s="39"/>
      <c r="I191" s="68"/>
      <c r="J191" s="55"/>
      <c r="K191" s="55"/>
      <c r="L191" s="164"/>
    </row>
    <row r="192" spans="2:12" ht="15">
      <c r="B192" s="197"/>
      <c r="C192" s="38">
        <v>14</v>
      </c>
      <c r="D192" s="39"/>
      <c r="E192" s="50"/>
      <c r="F192" s="55"/>
      <c r="G192" s="39"/>
      <c r="H192" s="39"/>
      <c r="I192" s="68"/>
      <c r="J192" s="55"/>
      <c r="K192" s="55"/>
      <c r="L192" s="164"/>
    </row>
    <row r="193" spans="2:12" ht="15">
      <c r="B193" s="197"/>
      <c r="C193" s="38">
        <v>15</v>
      </c>
      <c r="D193" s="39"/>
      <c r="E193" s="50"/>
      <c r="F193" s="55"/>
      <c r="G193" s="39"/>
      <c r="H193" s="39"/>
      <c r="I193" s="68"/>
      <c r="J193" s="55"/>
      <c r="K193" s="55"/>
      <c r="L193" s="164"/>
    </row>
    <row r="194" spans="2:12" ht="15">
      <c r="B194" s="197"/>
      <c r="C194" s="38">
        <v>16</v>
      </c>
      <c r="D194" s="39"/>
      <c r="E194" s="50"/>
      <c r="F194" s="55"/>
      <c r="G194" s="39"/>
      <c r="H194" s="39"/>
      <c r="I194" s="68"/>
      <c r="J194" s="55"/>
      <c r="K194" s="55"/>
      <c r="L194" s="164"/>
    </row>
    <row r="195" spans="2:12" ht="15">
      <c r="B195" s="197"/>
      <c r="C195" s="38">
        <v>17</v>
      </c>
      <c r="D195" s="39"/>
      <c r="E195" s="50"/>
      <c r="F195" s="55"/>
      <c r="G195" s="39"/>
      <c r="H195" s="39"/>
      <c r="I195" s="68"/>
      <c r="J195" s="55"/>
      <c r="K195" s="55"/>
      <c r="L195" s="164"/>
    </row>
    <row r="196" spans="2:12" ht="15">
      <c r="B196" s="197"/>
      <c r="C196" s="38">
        <v>18</v>
      </c>
      <c r="D196" s="39"/>
      <c r="E196" s="50"/>
      <c r="F196" s="55"/>
      <c r="G196" s="39"/>
      <c r="H196" s="39"/>
      <c r="I196" s="68"/>
      <c r="J196" s="55"/>
      <c r="K196" s="55"/>
      <c r="L196" s="164"/>
    </row>
    <row r="197" spans="2:12" ht="15">
      <c r="B197" s="197"/>
      <c r="C197" s="38">
        <v>19</v>
      </c>
      <c r="D197" s="39"/>
      <c r="E197" s="50"/>
      <c r="F197" s="55"/>
      <c r="G197" s="39"/>
      <c r="H197" s="39"/>
      <c r="I197" s="68"/>
      <c r="J197" s="55"/>
      <c r="K197" s="55"/>
      <c r="L197" s="164"/>
    </row>
    <row r="198" spans="2:12" ht="15">
      <c r="B198" s="197"/>
      <c r="C198" s="38">
        <v>20</v>
      </c>
      <c r="D198" s="39"/>
      <c r="E198" s="50"/>
      <c r="F198" s="55"/>
      <c r="G198" s="39"/>
      <c r="H198" s="39"/>
      <c r="I198" s="68"/>
      <c r="J198" s="55"/>
      <c r="K198" s="55"/>
      <c r="L198" s="164"/>
    </row>
    <row r="199" spans="2:12" ht="15">
      <c r="B199" s="197"/>
      <c r="C199" s="38">
        <v>21</v>
      </c>
      <c r="D199" s="39"/>
      <c r="E199" s="50"/>
      <c r="F199" s="55"/>
      <c r="G199" s="39"/>
      <c r="H199" s="39"/>
      <c r="I199" s="68"/>
      <c r="J199" s="55"/>
      <c r="K199" s="55"/>
      <c r="L199" s="164"/>
    </row>
    <row r="200" spans="2:12" ht="15">
      <c r="B200" s="197"/>
      <c r="C200" s="38">
        <v>22</v>
      </c>
      <c r="D200" s="39"/>
      <c r="E200" s="50"/>
      <c r="F200" s="55"/>
      <c r="G200" s="39"/>
      <c r="H200" s="39"/>
      <c r="I200" s="68"/>
      <c r="J200" s="55"/>
      <c r="K200" s="55"/>
      <c r="L200" s="164"/>
    </row>
    <row r="201" spans="2:12" ht="15">
      <c r="B201" s="197"/>
      <c r="C201" s="38">
        <v>23</v>
      </c>
      <c r="D201" s="39"/>
      <c r="E201" s="50"/>
      <c r="F201" s="55"/>
      <c r="G201" s="39"/>
      <c r="H201" s="39"/>
      <c r="I201" s="68"/>
      <c r="J201" s="55"/>
      <c r="K201" s="55"/>
      <c r="L201" s="164"/>
    </row>
    <row r="202" spans="2:12" ht="15">
      <c r="B202" s="197"/>
      <c r="C202" s="43">
        <v>24</v>
      </c>
      <c r="D202" s="44"/>
      <c r="E202" s="56"/>
      <c r="F202" s="56"/>
      <c r="G202" s="44"/>
      <c r="H202" s="44"/>
      <c r="I202" s="72"/>
      <c r="J202" s="167"/>
      <c r="K202" s="56"/>
      <c r="L202" s="164"/>
    </row>
    <row r="203" spans="2:12" ht="15">
      <c r="B203" s="197">
        <v>41922</v>
      </c>
      <c r="C203" s="36">
        <v>1</v>
      </c>
      <c r="D203" s="37"/>
      <c r="E203" s="54"/>
      <c r="F203" s="54"/>
      <c r="G203" s="37"/>
      <c r="H203" s="37"/>
      <c r="I203" s="73"/>
      <c r="J203" s="54"/>
      <c r="K203" s="54"/>
      <c r="L203" s="169"/>
    </row>
    <row r="204" spans="2:12" ht="15">
      <c r="B204" s="197"/>
      <c r="C204" s="38">
        <v>2</v>
      </c>
      <c r="D204" s="39"/>
      <c r="E204" s="50"/>
      <c r="F204" s="55"/>
      <c r="G204" s="39"/>
      <c r="H204" s="39"/>
      <c r="I204" s="68"/>
      <c r="J204" s="55"/>
      <c r="K204" s="55"/>
      <c r="L204" s="164"/>
    </row>
    <row r="205" spans="2:12" ht="15">
      <c r="B205" s="197"/>
      <c r="C205" s="38">
        <v>3</v>
      </c>
      <c r="D205" s="39"/>
      <c r="E205" s="50"/>
      <c r="F205" s="55"/>
      <c r="G205" s="39"/>
      <c r="H205" s="39"/>
      <c r="I205" s="68"/>
      <c r="J205" s="55"/>
      <c r="K205" s="55"/>
      <c r="L205" s="164"/>
    </row>
    <row r="206" spans="2:12" ht="15">
      <c r="B206" s="197"/>
      <c r="C206" s="38">
        <v>4</v>
      </c>
      <c r="D206" s="39"/>
      <c r="E206" s="50"/>
      <c r="F206" s="55"/>
      <c r="G206" s="39"/>
      <c r="H206" s="39"/>
      <c r="I206" s="68"/>
      <c r="J206" s="55"/>
      <c r="K206" s="55"/>
      <c r="L206" s="164"/>
    </row>
    <row r="207" spans="2:12" ht="15">
      <c r="B207" s="197"/>
      <c r="C207" s="38">
        <v>5</v>
      </c>
      <c r="D207" s="39"/>
      <c r="E207" s="50"/>
      <c r="F207" s="55"/>
      <c r="G207" s="39"/>
      <c r="H207" s="39"/>
      <c r="I207" s="68"/>
      <c r="J207" s="55"/>
      <c r="K207" s="55"/>
      <c r="L207" s="164"/>
    </row>
    <row r="208" spans="2:12" ht="15">
      <c r="B208" s="197"/>
      <c r="C208" s="38">
        <v>6</v>
      </c>
      <c r="D208" s="39"/>
      <c r="E208" s="50"/>
      <c r="F208" s="55"/>
      <c r="G208" s="39"/>
      <c r="H208" s="39"/>
      <c r="I208" s="68"/>
      <c r="J208" s="55"/>
      <c r="K208" s="55"/>
      <c r="L208" s="164"/>
    </row>
    <row r="209" spans="2:12" ht="15">
      <c r="B209" s="197"/>
      <c r="C209" s="38">
        <v>7</v>
      </c>
      <c r="D209" s="39"/>
      <c r="E209" s="50"/>
      <c r="F209" s="55"/>
      <c r="G209" s="39"/>
      <c r="H209" s="39"/>
      <c r="I209" s="68"/>
      <c r="J209" s="55"/>
      <c r="K209" s="55"/>
      <c r="L209" s="164"/>
    </row>
    <row r="210" spans="2:12" ht="15">
      <c r="B210" s="197"/>
      <c r="C210" s="38">
        <v>8</v>
      </c>
      <c r="D210" s="39"/>
      <c r="E210" s="50"/>
      <c r="F210" s="55"/>
      <c r="G210" s="39"/>
      <c r="H210" s="39"/>
      <c r="I210" s="68"/>
      <c r="J210" s="55"/>
      <c r="K210" s="55"/>
      <c r="L210" s="164"/>
    </row>
    <row r="211" spans="2:12" ht="15">
      <c r="B211" s="197"/>
      <c r="C211" s="38">
        <v>9</v>
      </c>
      <c r="D211" s="39"/>
      <c r="E211" s="50"/>
      <c r="F211" s="55"/>
      <c r="G211" s="39"/>
      <c r="H211" s="39"/>
      <c r="I211" s="68"/>
      <c r="J211" s="55"/>
      <c r="K211" s="55"/>
      <c r="L211" s="164"/>
    </row>
    <row r="212" spans="2:12" ht="15">
      <c r="B212" s="197"/>
      <c r="C212" s="38">
        <v>10</v>
      </c>
      <c r="D212" s="39"/>
      <c r="E212" s="50"/>
      <c r="F212" s="55"/>
      <c r="G212" s="39"/>
      <c r="H212" s="39"/>
      <c r="I212" s="68"/>
      <c r="J212" s="55"/>
      <c r="K212" s="55"/>
      <c r="L212" s="164"/>
    </row>
    <row r="213" spans="2:12" ht="15">
      <c r="B213" s="197"/>
      <c r="C213" s="38">
        <v>11</v>
      </c>
      <c r="D213" s="39"/>
      <c r="E213" s="50"/>
      <c r="F213" s="55"/>
      <c r="G213" s="39"/>
      <c r="H213" s="39"/>
      <c r="I213" s="68"/>
      <c r="J213" s="55"/>
      <c r="K213" s="55"/>
      <c r="L213" s="164"/>
    </row>
    <row r="214" spans="2:12" ht="15">
      <c r="B214" s="197"/>
      <c r="C214" s="38">
        <v>12</v>
      </c>
      <c r="D214" s="39"/>
      <c r="E214" s="50"/>
      <c r="F214" s="55"/>
      <c r="G214" s="39"/>
      <c r="H214" s="39"/>
      <c r="I214" s="68"/>
      <c r="J214" s="55"/>
      <c r="K214" s="55"/>
      <c r="L214" s="164"/>
    </row>
    <row r="215" spans="2:12" ht="15">
      <c r="B215" s="197"/>
      <c r="C215" s="38">
        <v>13</v>
      </c>
      <c r="D215" s="39"/>
      <c r="E215" s="50"/>
      <c r="F215" s="55"/>
      <c r="G215" s="39"/>
      <c r="H215" s="39"/>
      <c r="I215" s="68"/>
      <c r="J215" s="55"/>
      <c r="K215" s="55"/>
      <c r="L215" s="164"/>
    </row>
    <row r="216" spans="2:12" ht="15">
      <c r="B216" s="197"/>
      <c r="C216" s="38">
        <v>14</v>
      </c>
      <c r="D216" s="39"/>
      <c r="E216" s="50"/>
      <c r="F216" s="55"/>
      <c r="G216" s="39"/>
      <c r="H216" s="39"/>
      <c r="I216" s="68"/>
      <c r="J216" s="55"/>
      <c r="K216" s="55"/>
      <c r="L216" s="164"/>
    </row>
    <row r="217" spans="2:12" ht="15">
      <c r="B217" s="197"/>
      <c r="C217" s="38">
        <v>15</v>
      </c>
      <c r="D217" s="39"/>
      <c r="E217" s="50"/>
      <c r="F217" s="55"/>
      <c r="G217" s="39"/>
      <c r="H217" s="39"/>
      <c r="I217" s="68"/>
      <c r="J217" s="55"/>
      <c r="K217" s="55"/>
      <c r="L217" s="164"/>
    </row>
    <row r="218" spans="2:12" ht="15">
      <c r="B218" s="197"/>
      <c r="C218" s="38">
        <v>16</v>
      </c>
      <c r="D218" s="39"/>
      <c r="E218" s="50"/>
      <c r="F218" s="55"/>
      <c r="G218" s="39"/>
      <c r="H218" s="39"/>
      <c r="I218" s="68"/>
      <c r="J218" s="55"/>
      <c r="K218" s="55"/>
      <c r="L218" s="164"/>
    </row>
    <row r="219" spans="2:12" ht="15">
      <c r="B219" s="197"/>
      <c r="C219" s="38">
        <v>17</v>
      </c>
      <c r="D219" s="39"/>
      <c r="E219" s="50"/>
      <c r="F219" s="55"/>
      <c r="G219" s="39"/>
      <c r="H219" s="39"/>
      <c r="I219" s="68"/>
      <c r="J219" s="55"/>
      <c r="K219" s="55"/>
      <c r="L219" s="164"/>
    </row>
    <row r="220" spans="2:12" ht="15">
      <c r="B220" s="197"/>
      <c r="C220" s="38">
        <v>18</v>
      </c>
      <c r="D220" s="39"/>
      <c r="E220" s="50"/>
      <c r="F220" s="55"/>
      <c r="G220" s="39"/>
      <c r="H220" s="39"/>
      <c r="I220" s="68"/>
      <c r="J220" s="55"/>
      <c r="K220" s="55"/>
      <c r="L220" s="164"/>
    </row>
    <row r="221" spans="2:12" ht="15">
      <c r="B221" s="197"/>
      <c r="C221" s="38">
        <v>19</v>
      </c>
      <c r="D221" s="39"/>
      <c r="E221" s="50"/>
      <c r="F221" s="55"/>
      <c r="G221" s="39"/>
      <c r="H221" s="39"/>
      <c r="I221" s="68"/>
      <c r="J221" s="55"/>
      <c r="K221" s="55"/>
      <c r="L221" s="164"/>
    </row>
    <row r="222" spans="2:12" ht="15">
      <c r="B222" s="197"/>
      <c r="C222" s="38">
        <v>20</v>
      </c>
      <c r="D222" s="39"/>
      <c r="E222" s="50"/>
      <c r="F222" s="55"/>
      <c r="G222" s="39"/>
      <c r="H222" s="39"/>
      <c r="I222" s="68"/>
      <c r="J222" s="55"/>
      <c r="K222" s="55"/>
      <c r="L222" s="164"/>
    </row>
    <row r="223" spans="2:12" ht="15">
      <c r="B223" s="197"/>
      <c r="C223" s="38">
        <v>21</v>
      </c>
      <c r="D223" s="39"/>
      <c r="E223" s="50"/>
      <c r="F223" s="55"/>
      <c r="G223" s="39"/>
      <c r="H223" s="39"/>
      <c r="I223" s="68"/>
      <c r="J223" s="55"/>
      <c r="K223" s="55"/>
      <c r="L223" s="164"/>
    </row>
    <row r="224" spans="2:12" ht="15">
      <c r="B224" s="197"/>
      <c r="C224" s="38">
        <v>22</v>
      </c>
      <c r="D224" s="39"/>
      <c r="E224" s="50"/>
      <c r="F224" s="55"/>
      <c r="G224" s="39"/>
      <c r="H224" s="39"/>
      <c r="I224" s="68"/>
      <c r="J224" s="55"/>
      <c r="K224" s="55"/>
      <c r="L224" s="164"/>
    </row>
    <row r="225" spans="2:12" ht="15">
      <c r="B225" s="197"/>
      <c r="C225" s="38">
        <v>23</v>
      </c>
      <c r="D225" s="39"/>
      <c r="E225" s="50"/>
      <c r="F225" s="55"/>
      <c r="G225" s="39"/>
      <c r="H225" s="39"/>
      <c r="I225" s="68"/>
      <c r="J225" s="55"/>
      <c r="K225" s="55"/>
      <c r="L225" s="164"/>
    </row>
    <row r="226" spans="2:12" ht="15">
      <c r="B226" s="197"/>
      <c r="C226" s="43">
        <v>24</v>
      </c>
      <c r="D226" s="41"/>
      <c r="E226" s="56"/>
      <c r="F226" s="56"/>
      <c r="G226" s="41"/>
      <c r="H226" s="41"/>
      <c r="I226" s="74"/>
      <c r="J226" s="167"/>
      <c r="K226" s="56"/>
      <c r="L226" s="164"/>
    </row>
    <row r="227" spans="2:12" ht="15">
      <c r="B227" s="197">
        <v>41923</v>
      </c>
      <c r="C227" s="36">
        <v>1</v>
      </c>
      <c r="D227" s="42"/>
      <c r="E227" s="54"/>
      <c r="F227" s="54"/>
      <c r="G227" s="42"/>
      <c r="H227" s="42"/>
      <c r="I227" s="71"/>
      <c r="J227" s="54"/>
      <c r="K227" s="54"/>
      <c r="L227" s="169"/>
    </row>
    <row r="228" spans="2:12" ht="15">
      <c r="B228" s="197"/>
      <c r="C228" s="38">
        <v>2</v>
      </c>
      <c r="D228" s="39"/>
      <c r="E228" s="50"/>
      <c r="F228" s="55"/>
      <c r="G228" s="39"/>
      <c r="H228" s="39"/>
      <c r="I228" s="68"/>
      <c r="J228" s="55"/>
      <c r="K228" s="55"/>
      <c r="L228" s="164"/>
    </row>
    <row r="229" spans="2:12" ht="15">
      <c r="B229" s="197"/>
      <c r="C229" s="38">
        <v>3</v>
      </c>
      <c r="D229" s="39"/>
      <c r="E229" s="50"/>
      <c r="F229" s="55"/>
      <c r="G229" s="39"/>
      <c r="H229" s="39"/>
      <c r="I229" s="68"/>
      <c r="J229" s="55"/>
      <c r="K229" s="55"/>
      <c r="L229" s="164"/>
    </row>
    <row r="230" spans="2:12" ht="15">
      <c r="B230" s="197"/>
      <c r="C230" s="38">
        <v>4</v>
      </c>
      <c r="D230" s="39"/>
      <c r="E230" s="50"/>
      <c r="F230" s="55"/>
      <c r="G230" s="39"/>
      <c r="H230" s="39"/>
      <c r="I230" s="68"/>
      <c r="J230" s="55"/>
      <c r="K230" s="55"/>
      <c r="L230" s="164"/>
    </row>
    <row r="231" spans="2:12" ht="15">
      <c r="B231" s="197"/>
      <c r="C231" s="38">
        <v>5</v>
      </c>
      <c r="D231" s="39"/>
      <c r="E231" s="50"/>
      <c r="F231" s="55"/>
      <c r="G231" s="39"/>
      <c r="H231" s="39"/>
      <c r="I231" s="68"/>
      <c r="J231" s="55"/>
      <c r="K231" s="55"/>
      <c r="L231" s="164"/>
    </row>
    <row r="232" spans="2:12" ht="15">
      <c r="B232" s="197"/>
      <c r="C232" s="38">
        <v>6</v>
      </c>
      <c r="D232" s="39"/>
      <c r="E232" s="50"/>
      <c r="F232" s="55"/>
      <c r="G232" s="39"/>
      <c r="H232" s="39"/>
      <c r="I232" s="68"/>
      <c r="J232" s="55"/>
      <c r="K232" s="55"/>
      <c r="L232" s="164"/>
    </row>
    <row r="233" spans="2:12" ht="15">
      <c r="B233" s="197"/>
      <c r="C233" s="38">
        <v>7</v>
      </c>
      <c r="D233" s="39"/>
      <c r="E233" s="50"/>
      <c r="F233" s="55"/>
      <c r="G233" s="39"/>
      <c r="H233" s="39"/>
      <c r="I233" s="68"/>
      <c r="J233" s="55"/>
      <c r="K233" s="55"/>
      <c r="L233" s="164"/>
    </row>
    <row r="234" spans="2:12" ht="15">
      <c r="B234" s="197"/>
      <c r="C234" s="38">
        <v>8</v>
      </c>
      <c r="D234" s="39"/>
      <c r="E234" s="50"/>
      <c r="F234" s="55"/>
      <c r="G234" s="39"/>
      <c r="H234" s="39"/>
      <c r="I234" s="68"/>
      <c r="J234" s="55"/>
      <c r="K234" s="55"/>
      <c r="L234" s="164"/>
    </row>
    <row r="235" spans="2:12" ht="15">
      <c r="B235" s="197"/>
      <c r="C235" s="38">
        <v>9</v>
      </c>
      <c r="D235" s="39"/>
      <c r="E235" s="50"/>
      <c r="F235" s="55"/>
      <c r="G235" s="39"/>
      <c r="H235" s="39"/>
      <c r="I235" s="68"/>
      <c r="J235" s="55"/>
      <c r="K235" s="55"/>
      <c r="L235" s="164"/>
    </row>
    <row r="236" spans="2:12" ht="15">
      <c r="B236" s="197"/>
      <c r="C236" s="38">
        <v>10</v>
      </c>
      <c r="D236" s="39"/>
      <c r="E236" s="50"/>
      <c r="F236" s="55"/>
      <c r="G236" s="39"/>
      <c r="H236" s="39"/>
      <c r="I236" s="68"/>
      <c r="J236" s="55"/>
      <c r="K236" s="55"/>
      <c r="L236" s="164"/>
    </row>
    <row r="237" spans="2:12" ht="15">
      <c r="B237" s="197"/>
      <c r="C237" s="38">
        <v>11</v>
      </c>
      <c r="D237" s="39"/>
      <c r="E237" s="50"/>
      <c r="F237" s="55"/>
      <c r="G237" s="39"/>
      <c r="H237" s="39"/>
      <c r="I237" s="68"/>
      <c r="J237" s="55"/>
      <c r="K237" s="55"/>
      <c r="L237" s="164"/>
    </row>
    <row r="238" spans="2:12" ht="15">
      <c r="B238" s="197"/>
      <c r="C238" s="38">
        <v>12</v>
      </c>
      <c r="D238" s="39"/>
      <c r="E238" s="50"/>
      <c r="F238" s="55"/>
      <c r="G238" s="39"/>
      <c r="H238" s="39"/>
      <c r="I238" s="68"/>
      <c r="J238" s="55"/>
      <c r="K238" s="55"/>
      <c r="L238" s="164"/>
    </row>
    <row r="239" spans="2:12" ht="15">
      <c r="B239" s="197"/>
      <c r="C239" s="38">
        <v>13</v>
      </c>
      <c r="D239" s="39"/>
      <c r="E239" s="50"/>
      <c r="F239" s="55"/>
      <c r="G239" s="39"/>
      <c r="H239" s="39"/>
      <c r="I239" s="68"/>
      <c r="J239" s="55"/>
      <c r="K239" s="55"/>
      <c r="L239" s="164"/>
    </row>
    <row r="240" spans="2:12" ht="15">
      <c r="B240" s="197"/>
      <c r="C240" s="38">
        <v>14</v>
      </c>
      <c r="D240" s="39"/>
      <c r="E240" s="50"/>
      <c r="F240" s="55"/>
      <c r="G240" s="39"/>
      <c r="H240" s="39"/>
      <c r="I240" s="68"/>
      <c r="J240" s="55"/>
      <c r="K240" s="55"/>
      <c r="L240" s="164"/>
    </row>
    <row r="241" spans="2:12" ht="15">
      <c r="B241" s="197"/>
      <c r="C241" s="38">
        <v>15</v>
      </c>
      <c r="D241" s="39"/>
      <c r="E241" s="50"/>
      <c r="F241" s="55"/>
      <c r="G241" s="39"/>
      <c r="H241" s="39"/>
      <c r="I241" s="68"/>
      <c r="J241" s="55"/>
      <c r="K241" s="55"/>
      <c r="L241" s="164"/>
    </row>
    <row r="242" spans="2:12" ht="15">
      <c r="B242" s="197"/>
      <c r="C242" s="38">
        <v>16</v>
      </c>
      <c r="D242" s="39"/>
      <c r="E242" s="50"/>
      <c r="F242" s="55"/>
      <c r="G242" s="39"/>
      <c r="H242" s="39"/>
      <c r="I242" s="68"/>
      <c r="J242" s="55"/>
      <c r="K242" s="55"/>
      <c r="L242" s="164"/>
    </row>
    <row r="243" spans="2:12" ht="15">
      <c r="B243" s="197"/>
      <c r="C243" s="38">
        <v>17</v>
      </c>
      <c r="D243" s="39"/>
      <c r="E243" s="50"/>
      <c r="F243" s="55"/>
      <c r="G243" s="39"/>
      <c r="H243" s="39"/>
      <c r="I243" s="68"/>
      <c r="J243" s="55"/>
      <c r="K243" s="55"/>
      <c r="L243" s="164"/>
    </row>
    <row r="244" spans="2:12" ht="15">
      <c r="B244" s="197"/>
      <c r="C244" s="38">
        <v>18</v>
      </c>
      <c r="D244" s="39"/>
      <c r="E244" s="50"/>
      <c r="F244" s="55"/>
      <c r="G244" s="39"/>
      <c r="H244" s="39"/>
      <c r="I244" s="68"/>
      <c r="J244" s="55"/>
      <c r="K244" s="55"/>
      <c r="L244" s="164"/>
    </row>
    <row r="245" spans="2:12" ht="15">
      <c r="B245" s="197"/>
      <c r="C245" s="38">
        <v>19</v>
      </c>
      <c r="D245" s="39"/>
      <c r="E245" s="50"/>
      <c r="F245" s="55"/>
      <c r="G245" s="39"/>
      <c r="H245" s="39"/>
      <c r="I245" s="68"/>
      <c r="J245" s="55"/>
      <c r="K245" s="55"/>
      <c r="L245" s="164"/>
    </row>
    <row r="246" spans="2:12" ht="15">
      <c r="B246" s="197"/>
      <c r="C246" s="38">
        <v>20</v>
      </c>
      <c r="D246" s="39"/>
      <c r="E246" s="50"/>
      <c r="F246" s="55"/>
      <c r="G246" s="39"/>
      <c r="H246" s="39"/>
      <c r="I246" s="68"/>
      <c r="J246" s="55"/>
      <c r="K246" s="55"/>
      <c r="L246" s="164"/>
    </row>
    <row r="247" spans="2:12" ht="15">
      <c r="B247" s="197"/>
      <c r="C247" s="38">
        <v>21</v>
      </c>
      <c r="D247" s="39"/>
      <c r="E247" s="50"/>
      <c r="F247" s="55"/>
      <c r="G247" s="39"/>
      <c r="H247" s="39"/>
      <c r="I247" s="68"/>
      <c r="J247" s="55"/>
      <c r="K247" s="55"/>
      <c r="L247" s="164"/>
    </row>
    <row r="248" spans="2:12" ht="15">
      <c r="B248" s="197"/>
      <c r="C248" s="38">
        <v>22</v>
      </c>
      <c r="D248" s="39"/>
      <c r="E248" s="50"/>
      <c r="F248" s="55"/>
      <c r="G248" s="39"/>
      <c r="H248" s="39"/>
      <c r="I248" s="68"/>
      <c r="J248" s="55"/>
      <c r="K248" s="55"/>
      <c r="L248" s="164"/>
    </row>
    <row r="249" spans="2:12" ht="15">
      <c r="B249" s="197"/>
      <c r="C249" s="38">
        <v>23</v>
      </c>
      <c r="D249" s="39"/>
      <c r="E249" s="50"/>
      <c r="F249" s="55"/>
      <c r="G249" s="39"/>
      <c r="H249" s="39"/>
      <c r="I249" s="68"/>
      <c r="J249" s="55"/>
      <c r="K249" s="55"/>
      <c r="L249" s="164"/>
    </row>
    <row r="250" spans="2:12" ht="15">
      <c r="B250" s="197"/>
      <c r="C250" s="40">
        <v>24</v>
      </c>
      <c r="D250" s="44"/>
      <c r="E250" s="56"/>
      <c r="F250" s="56"/>
      <c r="G250" s="44"/>
      <c r="H250" s="44"/>
      <c r="I250" s="72"/>
      <c r="J250" s="167"/>
      <c r="K250" s="56"/>
      <c r="L250" s="164"/>
    </row>
    <row r="251" spans="2:12" ht="15">
      <c r="B251" s="197">
        <v>41924</v>
      </c>
      <c r="C251" s="36">
        <v>1</v>
      </c>
      <c r="D251" s="37"/>
      <c r="E251" s="54"/>
      <c r="F251" s="54"/>
      <c r="G251" s="37"/>
      <c r="H251" s="37"/>
      <c r="I251" s="73"/>
      <c r="J251" s="54"/>
      <c r="K251" s="54"/>
      <c r="L251" s="169"/>
    </row>
    <row r="252" spans="2:12" ht="15">
      <c r="B252" s="197"/>
      <c r="C252" s="38">
        <v>2</v>
      </c>
      <c r="D252" s="39"/>
      <c r="E252" s="50"/>
      <c r="F252" s="55"/>
      <c r="G252" s="39"/>
      <c r="H252" s="39"/>
      <c r="I252" s="68"/>
      <c r="J252" s="55"/>
      <c r="K252" s="55"/>
      <c r="L252" s="164"/>
    </row>
    <row r="253" spans="2:12" ht="15">
      <c r="B253" s="197"/>
      <c r="C253" s="38">
        <v>3</v>
      </c>
      <c r="D253" s="39"/>
      <c r="E253" s="50"/>
      <c r="F253" s="55"/>
      <c r="G253" s="39"/>
      <c r="H253" s="39"/>
      <c r="I253" s="68"/>
      <c r="J253" s="55"/>
      <c r="K253" s="55"/>
      <c r="L253" s="164"/>
    </row>
    <row r="254" spans="2:12" ht="15">
      <c r="B254" s="197"/>
      <c r="C254" s="38">
        <v>4</v>
      </c>
      <c r="D254" s="39"/>
      <c r="E254" s="50"/>
      <c r="F254" s="55"/>
      <c r="G254" s="39"/>
      <c r="H254" s="39"/>
      <c r="I254" s="68"/>
      <c r="J254" s="55"/>
      <c r="K254" s="55"/>
      <c r="L254" s="164"/>
    </row>
    <row r="255" spans="2:12" ht="15">
      <c r="B255" s="197"/>
      <c r="C255" s="38">
        <v>5</v>
      </c>
      <c r="D255" s="39"/>
      <c r="E255" s="50"/>
      <c r="F255" s="55"/>
      <c r="G255" s="39"/>
      <c r="H255" s="39"/>
      <c r="I255" s="68"/>
      <c r="J255" s="55"/>
      <c r="K255" s="55"/>
      <c r="L255" s="164"/>
    </row>
    <row r="256" spans="2:12" ht="15">
      <c r="B256" s="197"/>
      <c r="C256" s="38">
        <v>6</v>
      </c>
      <c r="D256" s="39"/>
      <c r="E256" s="50"/>
      <c r="F256" s="55"/>
      <c r="G256" s="39"/>
      <c r="H256" s="39"/>
      <c r="I256" s="68"/>
      <c r="J256" s="55"/>
      <c r="K256" s="55"/>
      <c r="L256" s="164"/>
    </row>
    <row r="257" spans="2:12" ht="15">
      <c r="B257" s="197"/>
      <c r="C257" s="38">
        <v>7</v>
      </c>
      <c r="D257" s="39"/>
      <c r="E257" s="50"/>
      <c r="F257" s="55"/>
      <c r="G257" s="39"/>
      <c r="H257" s="39"/>
      <c r="I257" s="68"/>
      <c r="J257" s="55"/>
      <c r="K257" s="55"/>
      <c r="L257" s="164"/>
    </row>
    <row r="258" spans="2:12" ht="15">
      <c r="B258" s="197"/>
      <c r="C258" s="38">
        <v>8</v>
      </c>
      <c r="D258" s="39"/>
      <c r="E258" s="50"/>
      <c r="F258" s="55"/>
      <c r="G258" s="39"/>
      <c r="H258" s="39"/>
      <c r="I258" s="68"/>
      <c r="J258" s="55"/>
      <c r="K258" s="55"/>
      <c r="L258" s="164"/>
    </row>
    <row r="259" spans="2:12" ht="15">
      <c r="B259" s="197"/>
      <c r="C259" s="38">
        <v>9</v>
      </c>
      <c r="D259" s="39"/>
      <c r="E259" s="50"/>
      <c r="F259" s="55"/>
      <c r="G259" s="39"/>
      <c r="H259" s="39"/>
      <c r="I259" s="68"/>
      <c r="J259" s="55"/>
      <c r="K259" s="55"/>
      <c r="L259" s="164"/>
    </row>
    <row r="260" spans="2:12" ht="15">
      <c r="B260" s="197"/>
      <c r="C260" s="38">
        <v>10</v>
      </c>
      <c r="D260" s="39"/>
      <c r="E260" s="50"/>
      <c r="F260" s="55"/>
      <c r="G260" s="39"/>
      <c r="H260" s="39"/>
      <c r="I260" s="68"/>
      <c r="J260" s="55"/>
      <c r="K260" s="55"/>
      <c r="L260" s="164"/>
    </row>
    <row r="261" spans="2:12" ht="15">
      <c r="B261" s="197"/>
      <c r="C261" s="38">
        <v>11</v>
      </c>
      <c r="D261" s="39"/>
      <c r="E261" s="50"/>
      <c r="F261" s="55"/>
      <c r="G261" s="39"/>
      <c r="H261" s="39"/>
      <c r="I261" s="68"/>
      <c r="J261" s="55"/>
      <c r="K261" s="55"/>
      <c r="L261" s="164"/>
    </row>
    <row r="262" spans="2:12" ht="15">
      <c r="B262" s="197"/>
      <c r="C262" s="38">
        <v>12</v>
      </c>
      <c r="D262" s="39"/>
      <c r="E262" s="50"/>
      <c r="F262" s="55"/>
      <c r="G262" s="39"/>
      <c r="H262" s="39"/>
      <c r="I262" s="68"/>
      <c r="J262" s="55"/>
      <c r="K262" s="55"/>
      <c r="L262" s="164"/>
    </row>
    <row r="263" spans="2:12" ht="15">
      <c r="B263" s="197"/>
      <c r="C263" s="38">
        <v>13</v>
      </c>
      <c r="D263" s="39"/>
      <c r="E263" s="50"/>
      <c r="F263" s="55"/>
      <c r="G263" s="39"/>
      <c r="H263" s="39"/>
      <c r="I263" s="68"/>
      <c r="J263" s="55"/>
      <c r="K263" s="55"/>
      <c r="L263" s="164"/>
    </row>
    <row r="264" spans="2:12" ht="15">
      <c r="B264" s="197"/>
      <c r="C264" s="38">
        <v>14</v>
      </c>
      <c r="D264" s="39"/>
      <c r="E264" s="50"/>
      <c r="F264" s="55"/>
      <c r="G264" s="39"/>
      <c r="H264" s="39"/>
      <c r="I264" s="68"/>
      <c r="J264" s="55"/>
      <c r="K264" s="55"/>
      <c r="L264" s="164"/>
    </row>
    <row r="265" spans="2:12" ht="15">
      <c r="B265" s="197"/>
      <c r="C265" s="38">
        <v>15</v>
      </c>
      <c r="D265" s="39"/>
      <c r="E265" s="50"/>
      <c r="F265" s="55"/>
      <c r="G265" s="39"/>
      <c r="H265" s="39"/>
      <c r="I265" s="68"/>
      <c r="J265" s="55"/>
      <c r="K265" s="55"/>
      <c r="L265" s="164"/>
    </row>
    <row r="266" spans="2:12" ht="15">
      <c r="B266" s="197"/>
      <c r="C266" s="38">
        <v>16</v>
      </c>
      <c r="D266" s="39"/>
      <c r="E266" s="50"/>
      <c r="F266" s="55"/>
      <c r="G266" s="39"/>
      <c r="H266" s="39"/>
      <c r="I266" s="68"/>
      <c r="J266" s="55"/>
      <c r="K266" s="55"/>
      <c r="L266" s="164"/>
    </row>
    <row r="267" spans="2:12" ht="15">
      <c r="B267" s="197"/>
      <c r="C267" s="38">
        <v>17</v>
      </c>
      <c r="D267" s="39"/>
      <c r="E267" s="50"/>
      <c r="F267" s="55"/>
      <c r="G267" s="39"/>
      <c r="H267" s="39"/>
      <c r="I267" s="68"/>
      <c r="J267" s="55"/>
      <c r="K267" s="55"/>
      <c r="L267" s="164"/>
    </row>
    <row r="268" spans="2:12" ht="15">
      <c r="B268" s="197"/>
      <c r="C268" s="38">
        <v>18</v>
      </c>
      <c r="D268" s="39"/>
      <c r="E268" s="50"/>
      <c r="F268" s="55"/>
      <c r="G268" s="39"/>
      <c r="H268" s="39"/>
      <c r="I268" s="68"/>
      <c r="J268" s="55"/>
      <c r="K268" s="55"/>
      <c r="L268" s="164"/>
    </row>
    <row r="269" spans="2:12" ht="15">
      <c r="B269" s="197"/>
      <c r="C269" s="38">
        <v>19</v>
      </c>
      <c r="D269" s="39"/>
      <c r="E269" s="50"/>
      <c r="F269" s="55"/>
      <c r="G269" s="39"/>
      <c r="H269" s="39"/>
      <c r="I269" s="68"/>
      <c r="J269" s="55"/>
      <c r="K269" s="55"/>
      <c r="L269" s="164"/>
    </row>
    <row r="270" spans="2:12" ht="15">
      <c r="B270" s="197"/>
      <c r="C270" s="38">
        <v>20</v>
      </c>
      <c r="D270" s="39"/>
      <c r="E270" s="50"/>
      <c r="F270" s="55"/>
      <c r="G270" s="39"/>
      <c r="H270" s="39"/>
      <c r="I270" s="68"/>
      <c r="J270" s="55"/>
      <c r="K270" s="55"/>
      <c r="L270" s="164"/>
    </row>
    <row r="271" spans="2:12" ht="15">
      <c r="B271" s="197"/>
      <c r="C271" s="38">
        <v>21</v>
      </c>
      <c r="D271" s="39"/>
      <c r="E271" s="50"/>
      <c r="F271" s="55"/>
      <c r="G271" s="39"/>
      <c r="H271" s="39"/>
      <c r="I271" s="68"/>
      <c r="J271" s="55"/>
      <c r="K271" s="55"/>
      <c r="L271" s="164"/>
    </row>
    <row r="272" spans="2:12" ht="15">
      <c r="B272" s="197"/>
      <c r="C272" s="38">
        <v>22</v>
      </c>
      <c r="D272" s="39"/>
      <c r="E272" s="50"/>
      <c r="F272" s="55"/>
      <c r="G272" s="39"/>
      <c r="H272" s="39"/>
      <c r="I272" s="68"/>
      <c r="J272" s="55"/>
      <c r="K272" s="55"/>
      <c r="L272" s="164"/>
    </row>
    <row r="273" spans="2:12" ht="15">
      <c r="B273" s="197"/>
      <c r="C273" s="38">
        <v>23</v>
      </c>
      <c r="D273" s="39"/>
      <c r="E273" s="50"/>
      <c r="F273" s="55"/>
      <c r="G273" s="39"/>
      <c r="H273" s="39"/>
      <c r="I273" s="68"/>
      <c r="J273" s="55"/>
      <c r="K273" s="55"/>
      <c r="L273" s="164"/>
    </row>
    <row r="274" spans="2:12" ht="15">
      <c r="B274" s="197"/>
      <c r="C274" s="43">
        <v>24</v>
      </c>
      <c r="D274" s="41"/>
      <c r="E274" s="56"/>
      <c r="F274" s="56"/>
      <c r="G274" s="41"/>
      <c r="H274" s="41"/>
      <c r="I274" s="74"/>
      <c r="J274" s="167"/>
      <c r="K274" s="56"/>
      <c r="L274" s="164"/>
    </row>
    <row r="275" spans="2:12" ht="15">
      <c r="B275" s="197">
        <v>41925</v>
      </c>
      <c r="C275" s="36">
        <v>1</v>
      </c>
      <c r="D275" s="42"/>
      <c r="E275" s="54"/>
      <c r="F275" s="54"/>
      <c r="G275" s="42"/>
      <c r="H275" s="42"/>
      <c r="I275" s="71"/>
      <c r="J275" s="54"/>
      <c r="K275" s="54"/>
      <c r="L275" s="169"/>
    </row>
    <row r="276" spans="2:12" ht="15">
      <c r="B276" s="197"/>
      <c r="C276" s="38">
        <v>2</v>
      </c>
      <c r="D276" s="39"/>
      <c r="E276" s="50"/>
      <c r="F276" s="55"/>
      <c r="G276" s="39"/>
      <c r="H276" s="39"/>
      <c r="I276" s="68"/>
      <c r="J276" s="55"/>
      <c r="K276" s="55"/>
      <c r="L276" s="164"/>
    </row>
    <row r="277" spans="2:12" ht="15">
      <c r="B277" s="197"/>
      <c r="C277" s="38">
        <v>3</v>
      </c>
      <c r="D277" s="39"/>
      <c r="E277" s="50"/>
      <c r="F277" s="55"/>
      <c r="G277" s="39"/>
      <c r="H277" s="39"/>
      <c r="I277" s="68"/>
      <c r="J277" s="55"/>
      <c r="K277" s="55"/>
      <c r="L277" s="164"/>
    </row>
    <row r="278" spans="2:12" ht="15">
      <c r="B278" s="197"/>
      <c r="C278" s="38">
        <v>4</v>
      </c>
      <c r="D278" s="39"/>
      <c r="E278" s="50"/>
      <c r="F278" s="55"/>
      <c r="G278" s="39"/>
      <c r="H278" s="39"/>
      <c r="I278" s="68"/>
      <c r="J278" s="55"/>
      <c r="K278" s="55"/>
      <c r="L278" s="164"/>
    </row>
    <row r="279" spans="2:12" ht="15">
      <c r="B279" s="197"/>
      <c r="C279" s="38">
        <v>5</v>
      </c>
      <c r="D279" s="39"/>
      <c r="E279" s="50"/>
      <c r="F279" s="55"/>
      <c r="G279" s="39"/>
      <c r="H279" s="39"/>
      <c r="I279" s="68"/>
      <c r="J279" s="55"/>
      <c r="K279" s="55"/>
      <c r="L279" s="164"/>
    </row>
    <row r="280" spans="2:12" ht="15">
      <c r="B280" s="197"/>
      <c r="C280" s="38">
        <v>6</v>
      </c>
      <c r="D280" s="39"/>
      <c r="E280" s="50"/>
      <c r="F280" s="55"/>
      <c r="G280" s="39"/>
      <c r="H280" s="39"/>
      <c r="I280" s="68"/>
      <c r="J280" s="55"/>
      <c r="K280" s="55"/>
      <c r="L280" s="164"/>
    </row>
    <row r="281" spans="2:12" ht="15">
      <c r="B281" s="197"/>
      <c r="C281" s="38">
        <v>7</v>
      </c>
      <c r="D281" s="39"/>
      <c r="E281" s="50"/>
      <c r="F281" s="55"/>
      <c r="G281" s="39"/>
      <c r="H281" s="39"/>
      <c r="I281" s="68"/>
      <c r="J281" s="55"/>
      <c r="K281" s="55"/>
      <c r="L281" s="164"/>
    </row>
    <row r="282" spans="2:12" ht="15">
      <c r="B282" s="197"/>
      <c r="C282" s="38">
        <v>8</v>
      </c>
      <c r="D282" s="39"/>
      <c r="E282" s="50"/>
      <c r="F282" s="55"/>
      <c r="G282" s="39"/>
      <c r="H282" s="39"/>
      <c r="I282" s="68"/>
      <c r="J282" s="55"/>
      <c r="K282" s="55"/>
      <c r="L282" s="164"/>
    </row>
    <row r="283" spans="2:12" ht="15">
      <c r="B283" s="197"/>
      <c r="C283" s="38">
        <v>9</v>
      </c>
      <c r="D283" s="39"/>
      <c r="E283" s="50"/>
      <c r="F283" s="55"/>
      <c r="G283" s="39"/>
      <c r="H283" s="39"/>
      <c r="I283" s="68"/>
      <c r="J283" s="55"/>
      <c r="K283" s="55"/>
      <c r="L283" s="164"/>
    </row>
    <row r="284" spans="2:12" ht="15">
      <c r="B284" s="197"/>
      <c r="C284" s="38">
        <v>10</v>
      </c>
      <c r="D284" s="39"/>
      <c r="E284" s="50"/>
      <c r="F284" s="55"/>
      <c r="G284" s="39"/>
      <c r="H284" s="39"/>
      <c r="I284" s="68"/>
      <c r="J284" s="55"/>
      <c r="K284" s="55"/>
      <c r="L284" s="164"/>
    </row>
    <row r="285" spans="2:12" ht="15">
      <c r="B285" s="197"/>
      <c r="C285" s="38">
        <v>11</v>
      </c>
      <c r="D285" s="39"/>
      <c r="E285" s="50"/>
      <c r="F285" s="55"/>
      <c r="G285" s="39"/>
      <c r="H285" s="39"/>
      <c r="I285" s="68"/>
      <c r="J285" s="55"/>
      <c r="K285" s="55"/>
      <c r="L285" s="164"/>
    </row>
    <row r="286" spans="2:12" ht="15">
      <c r="B286" s="197"/>
      <c r="C286" s="38">
        <v>12</v>
      </c>
      <c r="D286" s="39"/>
      <c r="E286" s="50"/>
      <c r="F286" s="55"/>
      <c r="G286" s="39"/>
      <c r="H286" s="39"/>
      <c r="I286" s="68"/>
      <c r="J286" s="55"/>
      <c r="K286" s="55"/>
      <c r="L286" s="164"/>
    </row>
    <row r="287" spans="2:12" ht="15">
      <c r="B287" s="197"/>
      <c r="C287" s="38">
        <v>13</v>
      </c>
      <c r="D287" s="39"/>
      <c r="E287" s="50"/>
      <c r="F287" s="55"/>
      <c r="G287" s="39"/>
      <c r="H287" s="39"/>
      <c r="I287" s="68"/>
      <c r="J287" s="55"/>
      <c r="K287" s="55"/>
      <c r="L287" s="164"/>
    </row>
    <row r="288" spans="2:12" ht="15">
      <c r="B288" s="197"/>
      <c r="C288" s="38">
        <v>14</v>
      </c>
      <c r="D288" s="39"/>
      <c r="E288" s="50"/>
      <c r="F288" s="55"/>
      <c r="G288" s="39"/>
      <c r="H288" s="39"/>
      <c r="I288" s="68"/>
      <c r="J288" s="55"/>
      <c r="K288" s="55"/>
      <c r="L288" s="164"/>
    </row>
    <row r="289" spans="2:12" ht="15">
      <c r="B289" s="197"/>
      <c r="C289" s="38">
        <v>15</v>
      </c>
      <c r="D289" s="39"/>
      <c r="E289" s="50"/>
      <c r="F289" s="55"/>
      <c r="G289" s="39"/>
      <c r="H289" s="39"/>
      <c r="I289" s="68"/>
      <c r="J289" s="55"/>
      <c r="K289" s="55"/>
      <c r="L289" s="164"/>
    </row>
    <row r="290" spans="2:12" ht="15">
      <c r="B290" s="197"/>
      <c r="C290" s="38">
        <v>16</v>
      </c>
      <c r="D290" s="39"/>
      <c r="E290" s="50"/>
      <c r="F290" s="55"/>
      <c r="G290" s="39"/>
      <c r="H290" s="39"/>
      <c r="I290" s="68"/>
      <c r="J290" s="55"/>
      <c r="K290" s="55"/>
      <c r="L290" s="164"/>
    </row>
    <row r="291" spans="2:12" ht="15">
      <c r="B291" s="197"/>
      <c r="C291" s="38">
        <v>17</v>
      </c>
      <c r="D291" s="39"/>
      <c r="E291" s="50"/>
      <c r="F291" s="55"/>
      <c r="G291" s="39"/>
      <c r="H291" s="39"/>
      <c r="I291" s="68"/>
      <c r="J291" s="55"/>
      <c r="K291" s="55"/>
      <c r="L291" s="164"/>
    </row>
    <row r="292" spans="2:12" ht="15">
      <c r="B292" s="197"/>
      <c r="C292" s="38">
        <v>18</v>
      </c>
      <c r="D292" s="39"/>
      <c r="E292" s="50"/>
      <c r="F292" s="55"/>
      <c r="G292" s="39"/>
      <c r="H292" s="39"/>
      <c r="I292" s="68"/>
      <c r="J292" s="55"/>
      <c r="K292" s="55"/>
      <c r="L292" s="164"/>
    </row>
    <row r="293" spans="2:12" ht="15">
      <c r="B293" s="197"/>
      <c r="C293" s="38">
        <v>19</v>
      </c>
      <c r="D293" s="39"/>
      <c r="E293" s="50"/>
      <c r="F293" s="55"/>
      <c r="G293" s="39"/>
      <c r="H293" s="39"/>
      <c r="I293" s="68"/>
      <c r="J293" s="55"/>
      <c r="K293" s="55"/>
      <c r="L293" s="164"/>
    </row>
    <row r="294" spans="2:12" ht="15">
      <c r="B294" s="197"/>
      <c r="C294" s="38">
        <v>20</v>
      </c>
      <c r="D294" s="39"/>
      <c r="E294" s="50"/>
      <c r="F294" s="55"/>
      <c r="G294" s="39"/>
      <c r="H294" s="39"/>
      <c r="I294" s="68"/>
      <c r="J294" s="55"/>
      <c r="K294" s="55"/>
      <c r="L294" s="164"/>
    </row>
    <row r="295" spans="2:12" ht="15">
      <c r="B295" s="197"/>
      <c r="C295" s="38">
        <v>21</v>
      </c>
      <c r="D295" s="39"/>
      <c r="E295" s="50"/>
      <c r="F295" s="55"/>
      <c r="G295" s="39"/>
      <c r="H295" s="39"/>
      <c r="I295" s="68"/>
      <c r="J295" s="55"/>
      <c r="K295" s="55"/>
      <c r="L295" s="164"/>
    </row>
    <row r="296" spans="2:12" ht="15">
      <c r="B296" s="197"/>
      <c r="C296" s="38">
        <v>22</v>
      </c>
      <c r="D296" s="39"/>
      <c r="E296" s="50"/>
      <c r="F296" s="55"/>
      <c r="G296" s="39"/>
      <c r="H296" s="39"/>
      <c r="I296" s="68"/>
      <c r="J296" s="55"/>
      <c r="K296" s="55"/>
      <c r="L296" s="164"/>
    </row>
    <row r="297" spans="2:12" ht="15">
      <c r="B297" s="197"/>
      <c r="C297" s="38">
        <v>23</v>
      </c>
      <c r="D297" s="39"/>
      <c r="E297" s="50"/>
      <c r="F297" s="55"/>
      <c r="G297" s="39"/>
      <c r="H297" s="39"/>
      <c r="I297" s="68"/>
      <c r="J297" s="55"/>
      <c r="K297" s="55"/>
      <c r="L297" s="164"/>
    </row>
    <row r="298" spans="2:12" ht="15">
      <c r="B298" s="197"/>
      <c r="C298" s="43">
        <v>24</v>
      </c>
      <c r="D298" s="44"/>
      <c r="E298" s="56"/>
      <c r="F298" s="56"/>
      <c r="G298" s="44"/>
      <c r="H298" s="44"/>
      <c r="I298" s="72"/>
      <c r="J298" s="167"/>
      <c r="K298" s="56"/>
      <c r="L298" s="164"/>
    </row>
    <row r="299" spans="2:12" ht="15">
      <c r="B299" s="197">
        <v>41926</v>
      </c>
      <c r="C299" s="36">
        <v>1</v>
      </c>
      <c r="D299" s="37"/>
      <c r="E299" s="54"/>
      <c r="F299" s="54"/>
      <c r="G299" s="37"/>
      <c r="H299" s="37"/>
      <c r="I299" s="73"/>
      <c r="J299" s="54"/>
      <c r="K299" s="54"/>
      <c r="L299" s="169"/>
    </row>
    <row r="300" spans="2:12" ht="15">
      <c r="B300" s="197"/>
      <c r="C300" s="38">
        <v>2</v>
      </c>
      <c r="D300" s="39"/>
      <c r="E300" s="50"/>
      <c r="F300" s="55"/>
      <c r="G300" s="39"/>
      <c r="H300" s="39"/>
      <c r="I300" s="68"/>
      <c r="J300" s="55"/>
      <c r="K300" s="55"/>
      <c r="L300" s="164"/>
    </row>
    <row r="301" spans="2:12" ht="15">
      <c r="B301" s="197"/>
      <c r="C301" s="38">
        <v>3</v>
      </c>
      <c r="D301" s="39"/>
      <c r="E301" s="50"/>
      <c r="F301" s="55"/>
      <c r="G301" s="39"/>
      <c r="H301" s="39"/>
      <c r="I301" s="68"/>
      <c r="J301" s="55"/>
      <c r="K301" s="55"/>
      <c r="L301" s="164"/>
    </row>
    <row r="302" spans="2:12" ht="15">
      <c r="B302" s="197"/>
      <c r="C302" s="38">
        <v>4</v>
      </c>
      <c r="D302" s="39"/>
      <c r="E302" s="50"/>
      <c r="F302" s="55"/>
      <c r="G302" s="39"/>
      <c r="H302" s="39"/>
      <c r="I302" s="68"/>
      <c r="J302" s="55"/>
      <c r="K302" s="55"/>
      <c r="L302" s="164"/>
    </row>
    <row r="303" spans="2:12" ht="15">
      <c r="B303" s="197"/>
      <c r="C303" s="38">
        <v>5</v>
      </c>
      <c r="D303" s="39"/>
      <c r="E303" s="50"/>
      <c r="F303" s="55"/>
      <c r="G303" s="39"/>
      <c r="H303" s="39"/>
      <c r="I303" s="68"/>
      <c r="J303" s="55"/>
      <c r="K303" s="55"/>
      <c r="L303" s="164"/>
    </row>
    <row r="304" spans="2:12" ht="15">
      <c r="B304" s="197"/>
      <c r="C304" s="38">
        <v>6</v>
      </c>
      <c r="D304" s="39"/>
      <c r="E304" s="50"/>
      <c r="F304" s="55"/>
      <c r="G304" s="39"/>
      <c r="H304" s="39"/>
      <c r="I304" s="68"/>
      <c r="J304" s="55"/>
      <c r="K304" s="55"/>
      <c r="L304" s="164"/>
    </row>
    <row r="305" spans="2:12" ht="15">
      <c r="B305" s="197"/>
      <c r="C305" s="38">
        <v>7</v>
      </c>
      <c r="D305" s="39"/>
      <c r="E305" s="50"/>
      <c r="F305" s="55"/>
      <c r="G305" s="39"/>
      <c r="H305" s="39"/>
      <c r="I305" s="68"/>
      <c r="J305" s="55"/>
      <c r="K305" s="55"/>
      <c r="L305" s="164"/>
    </row>
    <row r="306" spans="2:12" ht="15">
      <c r="B306" s="197"/>
      <c r="C306" s="38">
        <v>8</v>
      </c>
      <c r="D306" s="39"/>
      <c r="E306" s="50"/>
      <c r="F306" s="55"/>
      <c r="G306" s="39"/>
      <c r="H306" s="39"/>
      <c r="I306" s="68"/>
      <c r="J306" s="55"/>
      <c r="K306" s="55"/>
      <c r="L306" s="164"/>
    </row>
    <row r="307" spans="2:12" ht="15">
      <c r="B307" s="197"/>
      <c r="C307" s="38">
        <v>9</v>
      </c>
      <c r="D307" s="39"/>
      <c r="E307" s="50"/>
      <c r="F307" s="55"/>
      <c r="G307" s="39"/>
      <c r="H307" s="39"/>
      <c r="I307" s="68"/>
      <c r="J307" s="55"/>
      <c r="K307" s="55"/>
      <c r="L307" s="164"/>
    </row>
    <row r="308" spans="2:12" ht="15">
      <c r="B308" s="197"/>
      <c r="C308" s="38">
        <v>10</v>
      </c>
      <c r="D308" s="39"/>
      <c r="E308" s="50"/>
      <c r="F308" s="55"/>
      <c r="G308" s="39"/>
      <c r="H308" s="39"/>
      <c r="I308" s="68"/>
      <c r="J308" s="55"/>
      <c r="K308" s="55"/>
      <c r="L308" s="164"/>
    </row>
    <row r="309" spans="2:12" ht="15">
      <c r="B309" s="197"/>
      <c r="C309" s="38">
        <v>11</v>
      </c>
      <c r="D309" s="39"/>
      <c r="E309" s="50"/>
      <c r="F309" s="55"/>
      <c r="G309" s="39"/>
      <c r="H309" s="39"/>
      <c r="I309" s="68"/>
      <c r="J309" s="55"/>
      <c r="K309" s="55"/>
      <c r="L309" s="164"/>
    </row>
    <row r="310" spans="2:12" ht="15">
      <c r="B310" s="197"/>
      <c r="C310" s="38">
        <v>12</v>
      </c>
      <c r="D310" s="39"/>
      <c r="E310" s="50"/>
      <c r="F310" s="55"/>
      <c r="G310" s="39"/>
      <c r="H310" s="39"/>
      <c r="I310" s="68"/>
      <c r="J310" s="55"/>
      <c r="K310" s="55"/>
      <c r="L310" s="164"/>
    </row>
    <row r="311" spans="2:12" ht="15">
      <c r="B311" s="197"/>
      <c r="C311" s="38">
        <v>13</v>
      </c>
      <c r="D311" s="39"/>
      <c r="E311" s="50"/>
      <c r="F311" s="55"/>
      <c r="G311" s="39"/>
      <c r="H311" s="39"/>
      <c r="I311" s="68"/>
      <c r="J311" s="55"/>
      <c r="K311" s="55"/>
      <c r="L311" s="164"/>
    </row>
    <row r="312" spans="2:12" ht="15">
      <c r="B312" s="197"/>
      <c r="C312" s="38">
        <v>14</v>
      </c>
      <c r="D312" s="39"/>
      <c r="E312" s="50"/>
      <c r="F312" s="55"/>
      <c r="G312" s="39"/>
      <c r="H312" s="39"/>
      <c r="I312" s="68"/>
      <c r="J312" s="55"/>
      <c r="K312" s="55"/>
      <c r="L312" s="164"/>
    </row>
    <row r="313" spans="2:12" ht="15">
      <c r="B313" s="197"/>
      <c r="C313" s="38">
        <v>15</v>
      </c>
      <c r="D313" s="39"/>
      <c r="E313" s="50"/>
      <c r="F313" s="55"/>
      <c r="G313" s="39"/>
      <c r="H313" s="39"/>
      <c r="I313" s="68"/>
      <c r="J313" s="55"/>
      <c r="K313" s="55"/>
      <c r="L313" s="164"/>
    </row>
    <row r="314" spans="2:12" ht="15">
      <c r="B314" s="197"/>
      <c r="C314" s="38">
        <v>16</v>
      </c>
      <c r="D314" s="39"/>
      <c r="E314" s="50"/>
      <c r="F314" s="55"/>
      <c r="G314" s="39"/>
      <c r="H314" s="39"/>
      <c r="I314" s="68"/>
      <c r="J314" s="55"/>
      <c r="K314" s="55"/>
      <c r="L314" s="164"/>
    </row>
    <row r="315" spans="2:12" ht="15">
      <c r="B315" s="197"/>
      <c r="C315" s="38">
        <v>17</v>
      </c>
      <c r="D315" s="39"/>
      <c r="E315" s="50"/>
      <c r="F315" s="55"/>
      <c r="G315" s="39"/>
      <c r="H315" s="39"/>
      <c r="I315" s="68"/>
      <c r="J315" s="55"/>
      <c r="K315" s="55"/>
      <c r="L315" s="164"/>
    </row>
    <row r="316" spans="2:12" ht="15">
      <c r="B316" s="197"/>
      <c r="C316" s="38">
        <v>18</v>
      </c>
      <c r="D316" s="39"/>
      <c r="E316" s="50"/>
      <c r="F316" s="55"/>
      <c r="G316" s="39"/>
      <c r="H316" s="39"/>
      <c r="I316" s="68"/>
      <c r="J316" s="55"/>
      <c r="K316" s="55"/>
      <c r="L316" s="164"/>
    </row>
    <row r="317" spans="2:12" ht="15">
      <c r="B317" s="197"/>
      <c r="C317" s="38">
        <v>19</v>
      </c>
      <c r="D317" s="39"/>
      <c r="E317" s="50"/>
      <c r="F317" s="55"/>
      <c r="G317" s="39"/>
      <c r="H317" s="39"/>
      <c r="I317" s="68"/>
      <c r="J317" s="55"/>
      <c r="K317" s="55"/>
      <c r="L317" s="164"/>
    </row>
    <row r="318" spans="2:12" ht="15">
      <c r="B318" s="197"/>
      <c r="C318" s="38">
        <v>20</v>
      </c>
      <c r="D318" s="39"/>
      <c r="E318" s="50"/>
      <c r="F318" s="55"/>
      <c r="G318" s="39"/>
      <c r="H318" s="39"/>
      <c r="I318" s="68"/>
      <c r="J318" s="55"/>
      <c r="K318" s="55"/>
      <c r="L318" s="164"/>
    </row>
    <row r="319" spans="2:12" ht="15">
      <c r="B319" s="197"/>
      <c r="C319" s="38">
        <v>21</v>
      </c>
      <c r="D319" s="39"/>
      <c r="E319" s="50"/>
      <c r="F319" s="55"/>
      <c r="G319" s="39"/>
      <c r="H319" s="39"/>
      <c r="I319" s="68"/>
      <c r="J319" s="55"/>
      <c r="K319" s="55"/>
      <c r="L319" s="164"/>
    </row>
    <row r="320" spans="2:12" ht="15">
      <c r="B320" s="197"/>
      <c r="C320" s="38">
        <v>22</v>
      </c>
      <c r="D320" s="39"/>
      <c r="E320" s="50"/>
      <c r="F320" s="55"/>
      <c r="G320" s="39"/>
      <c r="H320" s="39"/>
      <c r="I320" s="68"/>
      <c r="J320" s="55"/>
      <c r="K320" s="55"/>
      <c r="L320" s="164"/>
    </row>
    <row r="321" spans="2:12" ht="15">
      <c r="B321" s="197"/>
      <c r="C321" s="38">
        <v>23</v>
      </c>
      <c r="D321" s="39"/>
      <c r="E321" s="50"/>
      <c r="F321" s="55"/>
      <c r="G321" s="39"/>
      <c r="H321" s="39"/>
      <c r="I321" s="68"/>
      <c r="J321" s="55"/>
      <c r="K321" s="55"/>
      <c r="L321" s="164"/>
    </row>
    <row r="322" spans="2:12" ht="15">
      <c r="B322" s="197"/>
      <c r="C322" s="40">
        <v>24</v>
      </c>
      <c r="D322" s="41"/>
      <c r="E322" s="56"/>
      <c r="F322" s="56"/>
      <c r="G322" s="41"/>
      <c r="H322" s="41"/>
      <c r="I322" s="74"/>
      <c r="J322" s="167"/>
      <c r="K322" s="56"/>
      <c r="L322" s="164"/>
    </row>
    <row r="323" spans="2:12" ht="15">
      <c r="B323" s="197">
        <v>41927</v>
      </c>
      <c r="C323" s="36">
        <v>1</v>
      </c>
      <c r="D323" s="42"/>
      <c r="E323" s="54"/>
      <c r="F323" s="54"/>
      <c r="G323" s="42"/>
      <c r="H323" s="42"/>
      <c r="I323" s="71"/>
      <c r="J323" s="54"/>
      <c r="K323" s="54"/>
      <c r="L323" s="169"/>
    </row>
    <row r="324" spans="2:12" ht="15">
      <c r="B324" s="197"/>
      <c r="C324" s="38">
        <v>2</v>
      </c>
      <c r="D324" s="39"/>
      <c r="E324" s="50"/>
      <c r="F324" s="55"/>
      <c r="G324" s="39"/>
      <c r="H324" s="39"/>
      <c r="I324" s="68"/>
      <c r="J324" s="55"/>
      <c r="K324" s="55"/>
      <c r="L324" s="164"/>
    </row>
    <row r="325" spans="2:12" ht="15">
      <c r="B325" s="197"/>
      <c r="C325" s="38">
        <v>3</v>
      </c>
      <c r="D325" s="39"/>
      <c r="E325" s="50"/>
      <c r="F325" s="55"/>
      <c r="G325" s="39"/>
      <c r="H325" s="39"/>
      <c r="I325" s="68"/>
      <c r="J325" s="55"/>
      <c r="K325" s="55"/>
      <c r="L325" s="164"/>
    </row>
    <row r="326" spans="2:12" ht="15">
      <c r="B326" s="197"/>
      <c r="C326" s="38">
        <v>4</v>
      </c>
      <c r="D326" s="39"/>
      <c r="E326" s="50"/>
      <c r="F326" s="55"/>
      <c r="G326" s="39"/>
      <c r="H326" s="39"/>
      <c r="I326" s="68"/>
      <c r="J326" s="55"/>
      <c r="K326" s="55"/>
      <c r="L326" s="164"/>
    </row>
    <row r="327" spans="2:12" ht="15">
      <c r="B327" s="197"/>
      <c r="C327" s="38">
        <v>5</v>
      </c>
      <c r="D327" s="39"/>
      <c r="E327" s="50"/>
      <c r="F327" s="55"/>
      <c r="G327" s="39"/>
      <c r="H327" s="39"/>
      <c r="I327" s="68"/>
      <c r="J327" s="55"/>
      <c r="K327" s="55"/>
      <c r="L327" s="164"/>
    </row>
    <row r="328" spans="2:12" ht="15">
      <c r="B328" s="197"/>
      <c r="C328" s="38">
        <v>6</v>
      </c>
      <c r="D328" s="39"/>
      <c r="E328" s="50"/>
      <c r="F328" s="55"/>
      <c r="G328" s="39"/>
      <c r="H328" s="39"/>
      <c r="I328" s="68"/>
      <c r="J328" s="55"/>
      <c r="K328" s="55"/>
      <c r="L328" s="164"/>
    </row>
    <row r="329" spans="2:12" ht="15">
      <c r="B329" s="197"/>
      <c r="C329" s="38">
        <v>7</v>
      </c>
      <c r="D329" s="39"/>
      <c r="E329" s="50"/>
      <c r="F329" s="55"/>
      <c r="G329" s="39"/>
      <c r="H329" s="39"/>
      <c r="I329" s="68"/>
      <c r="J329" s="55"/>
      <c r="K329" s="55"/>
      <c r="L329" s="164"/>
    </row>
    <row r="330" spans="2:12" ht="15">
      <c r="B330" s="197"/>
      <c r="C330" s="38">
        <v>8</v>
      </c>
      <c r="D330" s="39"/>
      <c r="E330" s="50"/>
      <c r="F330" s="55"/>
      <c r="G330" s="39"/>
      <c r="H330" s="39"/>
      <c r="I330" s="68"/>
      <c r="J330" s="55"/>
      <c r="K330" s="55"/>
      <c r="L330" s="164"/>
    </row>
    <row r="331" spans="2:12" ht="15">
      <c r="B331" s="197"/>
      <c r="C331" s="38">
        <v>9</v>
      </c>
      <c r="D331" s="39"/>
      <c r="E331" s="50"/>
      <c r="F331" s="55"/>
      <c r="G331" s="39"/>
      <c r="H331" s="39"/>
      <c r="I331" s="68"/>
      <c r="J331" s="55"/>
      <c r="K331" s="55"/>
      <c r="L331" s="164"/>
    </row>
    <row r="332" spans="2:12" ht="15">
      <c r="B332" s="197"/>
      <c r="C332" s="38">
        <v>10</v>
      </c>
      <c r="D332" s="39"/>
      <c r="E332" s="50"/>
      <c r="F332" s="55"/>
      <c r="G332" s="39"/>
      <c r="H332" s="39"/>
      <c r="I332" s="68"/>
      <c r="J332" s="55"/>
      <c r="K332" s="55"/>
      <c r="L332" s="164"/>
    </row>
    <row r="333" spans="2:12" ht="15">
      <c r="B333" s="197"/>
      <c r="C333" s="38">
        <v>11</v>
      </c>
      <c r="D333" s="39"/>
      <c r="E333" s="50"/>
      <c r="F333" s="55"/>
      <c r="G333" s="39"/>
      <c r="H333" s="39"/>
      <c r="I333" s="68"/>
      <c r="J333" s="55"/>
      <c r="K333" s="55"/>
      <c r="L333" s="164"/>
    </row>
    <row r="334" spans="2:12" ht="15">
      <c r="B334" s="197"/>
      <c r="C334" s="38">
        <v>12</v>
      </c>
      <c r="D334" s="39"/>
      <c r="E334" s="50"/>
      <c r="F334" s="55"/>
      <c r="G334" s="39"/>
      <c r="H334" s="39"/>
      <c r="I334" s="68"/>
      <c r="J334" s="55"/>
      <c r="K334" s="55"/>
      <c r="L334" s="164"/>
    </row>
    <row r="335" spans="2:12" ht="15">
      <c r="B335" s="197"/>
      <c r="C335" s="38">
        <v>13</v>
      </c>
      <c r="D335" s="39"/>
      <c r="E335" s="50"/>
      <c r="F335" s="55"/>
      <c r="G335" s="39"/>
      <c r="H335" s="39"/>
      <c r="I335" s="68"/>
      <c r="J335" s="55"/>
      <c r="K335" s="55"/>
      <c r="L335" s="164"/>
    </row>
    <row r="336" spans="2:12" ht="15">
      <c r="B336" s="197"/>
      <c r="C336" s="38">
        <v>14</v>
      </c>
      <c r="D336" s="39"/>
      <c r="E336" s="50"/>
      <c r="F336" s="55"/>
      <c r="G336" s="39"/>
      <c r="H336" s="39"/>
      <c r="I336" s="68"/>
      <c r="J336" s="55"/>
      <c r="K336" s="55"/>
      <c r="L336" s="164"/>
    </row>
    <row r="337" spans="2:12" ht="15">
      <c r="B337" s="197"/>
      <c r="C337" s="38">
        <v>15</v>
      </c>
      <c r="D337" s="39"/>
      <c r="E337" s="50"/>
      <c r="F337" s="55"/>
      <c r="G337" s="39"/>
      <c r="H337" s="39"/>
      <c r="I337" s="68"/>
      <c r="J337" s="55"/>
      <c r="K337" s="55"/>
      <c r="L337" s="164"/>
    </row>
    <row r="338" spans="2:12" ht="15">
      <c r="B338" s="197"/>
      <c r="C338" s="38">
        <v>16</v>
      </c>
      <c r="D338" s="39"/>
      <c r="E338" s="50"/>
      <c r="F338" s="55"/>
      <c r="G338" s="39"/>
      <c r="H338" s="39"/>
      <c r="I338" s="68"/>
      <c r="J338" s="55"/>
      <c r="K338" s="55"/>
      <c r="L338" s="164"/>
    </row>
    <row r="339" spans="2:12" ht="15">
      <c r="B339" s="197"/>
      <c r="C339" s="38">
        <v>17</v>
      </c>
      <c r="D339" s="39"/>
      <c r="E339" s="50"/>
      <c r="F339" s="55"/>
      <c r="G339" s="39"/>
      <c r="H339" s="39"/>
      <c r="I339" s="68"/>
      <c r="J339" s="55"/>
      <c r="K339" s="55"/>
      <c r="L339" s="164"/>
    </row>
    <row r="340" spans="2:12" ht="15">
      <c r="B340" s="197"/>
      <c r="C340" s="38">
        <v>18</v>
      </c>
      <c r="D340" s="39"/>
      <c r="E340" s="50"/>
      <c r="F340" s="55"/>
      <c r="G340" s="39"/>
      <c r="H340" s="39"/>
      <c r="I340" s="68"/>
      <c r="J340" s="55"/>
      <c r="K340" s="55"/>
      <c r="L340" s="164"/>
    </row>
    <row r="341" spans="2:12" ht="15">
      <c r="B341" s="197"/>
      <c r="C341" s="38">
        <v>19</v>
      </c>
      <c r="D341" s="39"/>
      <c r="E341" s="50"/>
      <c r="F341" s="55"/>
      <c r="G341" s="39"/>
      <c r="H341" s="39"/>
      <c r="I341" s="68"/>
      <c r="J341" s="55"/>
      <c r="K341" s="55"/>
      <c r="L341" s="164"/>
    </row>
    <row r="342" spans="2:12" ht="15">
      <c r="B342" s="197"/>
      <c r="C342" s="38">
        <v>20</v>
      </c>
      <c r="D342" s="39"/>
      <c r="E342" s="50"/>
      <c r="F342" s="55"/>
      <c r="G342" s="39"/>
      <c r="H342" s="39"/>
      <c r="I342" s="68"/>
      <c r="J342" s="55"/>
      <c r="K342" s="55"/>
      <c r="L342" s="164"/>
    </row>
    <row r="343" spans="2:12" ht="15">
      <c r="B343" s="197"/>
      <c r="C343" s="38">
        <v>21</v>
      </c>
      <c r="D343" s="39"/>
      <c r="E343" s="50"/>
      <c r="F343" s="55"/>
      <c r="G343" s="39"/>
      <c r="H343" s="39"/>
      <c r="I343" s="68"/>
      <c r="J343" s="55"/>
      <c r="K343" s="55"/>
      <c r="L343" s="164"/>
    </row>
    <row r="344" spans="2:12" ht="15">
      <c r="B344" s="197"/>
      <c r="C344" s="38">
        <v>22</v>
      </c>
      <c r="D344" s="39"/>
      <c r="E344" s="50"/>
      <c r="F344" s="55"/>
      <c r="G344" s="39"/>
      <c r="H344" s="39"/>
      <c r="I344" s="68"/>
      <c r="J344" s="55"/>
      <c r="K344" s="55"/>
      <c r="L344" s="164"/>
    </row>
    <row r="345" spans="2:12" ht="15">
      <c r="B345" s="197"/>
      <c r="C345" s="38">
        <v>23</v>
      </c>
      <c r="D345" s="39"/>
      <c r="E345" s="50"/>
      <c r="F345" s="55"/>
      <c r="G345" s="39"/>
      <c r="H345" s="39"/>
      <c r="I345" s="68"/>
      <c r="J345" s="55"/>
      <c r="K345" s="55"/>
      <c r="L345" s="164"/>
    </row>
    <row r="346" spans="2:12" ht="15">
      <c r="B346" s="197"/>
      <c r="C346" s="43">
        <v>24</v>
      </c>
      <c r="D346" s="44"/>
      <c r="E346" s="56"/>
      <c r="F346" s="56"/>
      <c r="G346" s="44"/>
      <c r="H346" s="44"/>
      <c r="I346" s="72"/>
      <c r="J346" s="167"/>
      <c r="K346" s="56"/>
      <c r="L346" s="164"/>
    </row>
    <row r="347" spans="2:12" ht="15">
      <c r="B347" s="197">
        <v>41928</v>
      </c>
      <c r="C347" s="36">
        <v>1</v>
      </c>
      <c r="D347" s="37"/>
      <c r="E347" s="54"/>
      <c r="F347" s="54"/>
      <c r="G347" s="37"/>
      <c r="H347" s="37"/>
      <c r="I347" s="73"/>
      <c r="J347" s="54"/>
      <c r="K347" s="54"/>
      <c r="L347" s="169"/>
    </row>
    <row r="348" spans="2:12" ht="15">
      <c r="B348" s="197"/>
      <c r="C348" s="38">
        <v>2</v>
      </c>
      <c r="D348" s="39"/>
      <c r="E348" s="50"/>
      <c r="F348" s="55"/>
      <c r="G348" s="39"/>
      <c r="H348" s="39"/>
      <c r="I348" s="68"/>
      <c r="J348" s="55"/>
      <c r="K348" s="55"/>
      <c r="L348" s="164"/>
    </row>
    <row r="349" spans="2:12" ht="15">
      <c r="B349" s="197"/>
      <c r="C349" s="38">
        <v>3</v>
      </c>
      <c r="D349" s="39"/>
      <c r="E349" s="50"/>
      <c r="F349" s="55"/>
      <c r="G349" s="39"/>
      <c r="H349" s="39"/>
      <c r="I349" s="68"/>
      <c r="J349" s="55"/>
      <c r="K349" s="55"/>
      <c r="L349" s="164"/>
    </row>
    <row r="350" spans="2:12" ht="15">
      <c r="B350" s="197"/>
      <c r="C350" s="38">
        <v>4</v>
      </c>
      <c r="D350" s="39"/>
      <c r="E350" s="50"/>
      <c r="F350" s="55"/>
      <c r="G350" s="39"/>
      <c r="H350" s="39"/>
      <c r="I350" s="68"/>
      <c r="J350" s="55"/>
      <c r="K350" s="55"/>
      <c r="L350" s="164"/>
    </row>
    <row r="351" spans="2:12" ht="15">
      <c r="B351" s="197"/>
      <c r="C351" s="38">
        <v>5</v>
      </c>
      <c r="D351" s="39"/>
      <c r="E351" s="50"/>
      <c r="F351" s="55"/>
      <c r="G351" s="39"/>
      <c r="H351" s="39"/>
      <c r="I351" s="68"/>
      <c r="J351" s="55"/>
      <c r="K351" s="55"/>
      <c r="L351" s="164"/>
    </row>
    <row r="352" spans="2:12" ht="15">
      <c r="B352" s="197"/>
      <c r="C352" s="38">
        <v>6</v>
      </c>
      <c r="D352" s="39"/>
      <c r="E352" s="50"/>
      <c r="F352" s="55"/>
      <c r="G352" s="39"/>
      <c r="H352" s="39"/>
      <c r="I352" s="68"/>
      <c r="J352" s="55"/>
      <c r="K352" s="55"/>
      <c r="L352" s="164"/>
    </row>
    <row r="353" spans="2:12" ht="15">
      <c r="B353" s="197"/>
      <c r="C353" s="38">
        <v>7</v>
      </c>
      <c r="D353" s="39"/>
      <c r="E353" s="50"/>
      <c r="F353" s="55"/>
      <c r="G353" s="39"/>
      <c r="H353" s="39"/>
      <c r="I353" s="68"/>
      <c r="J353" s="55"/>
      <c r="K353" s="55"/>
      <c r="L353" s="164"/>
    </row>
    <row r="354" spans="2:12" ht="15">
      <c r="B354" s="197"/>
      <c r="C354" s="38">
        <v>8</v>
      </c>
      <c r="D354" s="39"/>
      <c r="E354" s="50"/>
      <c r="F354" s="55"/>
      <c r="G354" s="39"/>
      <c r="H354" s="39"/>
      <c r="I354" s="68"/>
      <c r="J354" s="55"/>
      <c r="K354" s="55"/>
      <c r="L354" s="164"/>
    </row>
    <row r="355" spans="2:12" ht="15">
      <c r="B355" s="197"/>
      <c r="C355" s="38">
        <v>9</v>
      </c>
      <c r="D355" s="39"/>
      <c r="E355" s="50"/>
      <c r="F355" s="55"/>
      <c r="G355" s="39"/>
      <c r="H355" s="39"/>
      <c r="I355" s="68"/>
      <c r="J355" s="55"/>
      <c r="K355" s="55"/>
      <c r="L355" s="164"/>
    </row>
    <row r="356" spans="2:12" ht="15">
      <c r="B356" s="197"/>
      <c r="C356" s="38">
        <v>10</v>
      </c>
      <c r="D356" s="39"/>
      <c r="E356" s="50"/>
      <c r="F356" s="55"/>
      <c r="G356" s="39"/>
      <c r="H356" s="39"/>
      <c r="I356" s="68"/>
      <c r="J356" s="55"/>
      <c r="K356" s="55"/>
      <c r="L356" s="164"/>
    </row>
    <row r="357" spans="2:12" ht="15">
      <c r="B357" s="197"/>
      <c r="C357" s="38">
        <v>11</v>
      </c>
      <c r="D357" s="39"/>
      <c r="E357" s="50"/>
      <c r="F357" s="55"/>
      <c r="G357" s="39"/>
      <c r="H357" s="39"/>
      <c r="I357" s="68"/>
      <c r="J357" s="55"/>
      <c r="K357" s="55"/>
      <c r="L357" s="164"/>
    </row>
    <row r="358" spans="2:12" ht="15">
      <c r="B358" s="197"/>
      <c r="C358" s="38">
        <v>12</v>
      </c>
      <c r="D358" s="39"/>
      <c r="E358" s="50"/>
      <c r="F358" s="55"/>
      <c r="G358" s="39"/>
      <c r="H358" s="39"/>
      <c r="I358" s="68"/>
      <c r="J358" s="55"/>
      <c r="K358" s="55"/>
      <c r="L358" s="164"/>
    </row>
    <row r="359" spans="2:12" ht="15">
      <c r="B359" s="197"/>
      <c r="C359" s="38">
        <v>13</v>
      </c>
      <c r="D359" s="39"/>
      <c r="E359" s="50"/>
      <c r="F359" s="55"/>
      <c r="G359" s="39"/>
      <c r="H359" s="39"/>
      <c r="I359" s="68"/>
      <c r="J359" s="55"/>
      <c r="K359" s="55"/>
      <c r="L359" s="164"/>
    </row>
    <row r="360" spans="2:12" ht="15">
      <c r="B360" s="197"/>
      <c r="C360" s="38">
        <v>14</v>
      </c>
      <c r="D360" s="39"/>
      <c r="E360" s="50"/>
      <c r="F360" s="55"/>
      <c r="G360" s="39"/>
      <c r="H360" s="39"/>
      <c r="I360" s="68"/>
      <c r="J360" s="55"/>
      <c r="K360" s="55"/>
      <c r="L360" s="164"/>
    </row>
    <row r="361" spans="2:12" ht="15">
      <c r="B361" s="197"/>
      <c r="C361" s="38">
        <v>15</v>
      </c>
      <c r="D361" s="39"/>
      <c r="E361" s="50"/>
      <c r="F361" s="55"/>
      <c r="G361" s="39"/>
      <c r="H361" s="39"/>
      <c r="I361" s="68"/>
      <c r="J361" s="55"/>
      <c r="K361" s="55"/>
      <c r="L361" s="164"/>
    </row>
    <row r="362" spans="2:12" ht="15">
      <c r="B362" s="197"/>
      <c r="C362" s="38">
        <v>16</v>
      </c>
      <c r="D362" s="39"/>
      <c r="E362" s="50"/>
      <c r="F362" s="55"/>
      <c r="G362" s="39"/>
      <c r="H362" s="39"/>
      <c r="I362" s="68"/>
      <c r="J362" s="55"/>
      <c r="K362" s="55"/>
      <c r="L362" s="164"/>
    </row>
    <row r="363" spans="2:12" ht="15">
      <c r="B363" s="197"/>
      <c r="C363" s="38">
        <v>17</v>
      </c>
      <c r="D363" s="39"/>
      <c r="E363" s="50"/>
      <c r="F363" s="55"/>
      <c r="G363" s="39"/>
      <c r="H363" s="39"/>
      <c r="I363" s="68"/>
      <c r="J363" s="55"/>
      <c r="K363" s="55"/>
      <c r="L363" s="164"/>
    </row>
    <row r="364" spans="2:12" ht="15">
      <c r="B364" s="197"/>
      <c r="C364" s="38">
        <v>18</v>
      </c>
      <c r="D364" s="39"/>
      <c r="E364" s="50"/>
      <c r="F364" s="55"/>
      <c r="G364" s="39"/>
      <c r="H364" s="39"/>
      <c r="I364" s="68"/>
      <c r="J364" s="55"/>
      <c r="K364" s="55"/>
      <c r="L364" s="164"/>
    </row>
    <row r="365" spans="2:12" ht="15">
      <c r="B365" s="197"/>
      <c r="C365" s="38">
        <v>19</v>
      </c>
      <c r="D365" s="39"/>
      <c r="E365" s="50"/>
      <c r="F365" s="55"/>
      <c r="G365" s="39"/>
      <c r="H365" s="39"/>
      <c r="I365" s="68"/>
      <c r="J365" s="55"/>
      <c r="K365" s="55"/>
      <c r="L365" s="164"/>
    </row>
    <row r="366" spans="2:12" ht="15">
      <c r="B366" s="197"/>
      <c r="C366" s="38">
        <v>20</v>
      </c>
      <c r="D366" s="39"/>
      <c r="E366" s="50"/>
      <c r="F366" s="55"/>
      <c r="G366" s="39"/>
      <c r="H366" s="39"/>
      <c r="I366" s="68"/>
      <c r="J366" s="55"/>
      <c r="K366" s="55"/>
      <c r="L366" s="164"/>
    </row>
    <row r="367" spans="2:12" ht="15">
      <c r="B367" s="197"/>
      <c r="C367" s="38">
        <v>21</v>
      </c>
      <c r="D367" s="39"/>
      <c r="E367" s="50"/>
      <c r="F367" s="55"/>
      <c r="G367" s="39"/>
      <c r="H367" s="39"/>
      <c r="I367" s="68"/>
      <c r="J367" s="55"/>
      <c r="K367" s="55"/>
      <c r="L367" s="164"/>
    </row>
    <row r="368" spans="2:12" ht="15">
      <c r="B368" s="197"/>
      <c r="C368" s="38">
        <v>22</v>
      </c>
      <c r="D368" s="39"/>
      <c r="E368" s="50"/>
      <c r="F368" s="55"/>
      <c r="G368" s="39"/>
      <c r="H368" s="39"/>
      <c r="I368" s="68"/>
      <c r="J368" s="55"/>
      <c r="K368" s="55"/>
      <c r="L368" s="164"/>
    </row>
    <row r="369" spans="2:12" ht="15">
      <c r="B369" s="197"/>
      <c r="C369" s="38">
        <v>23</v>
      </c>
      <c r="D369" s="39"/>
      <c r="E369" s="50"/>
      <c r="F369" s="55"/>
      <c r="G369" s="39"/>
      <c r="H369" s="39"/>
      <c r="I369" s="68"/>
      <c r="J369" s="55"/>
      <c r="K369" s="55"/>
      <c r="L369" s="164"/>
    </row>
    <row r="370" spans="2:12" ht="15">
      <c r="B370" s="197"/>
      <c r="C370" s="43">
        <v>24</v>
      </c>
      <c r="D370" s="41"/>
      <c r="E370" s="56"/>
      <c r="F370" s="56"/>
      <c r="G370" s="41"/>
      <c r="H370" s="41"/>
      <c r="I370" s="74"/>
      <c r="J370" s="167"/>
      <c r="K370" s="56"/>
      <c r="L370" s="164"/>
    </row>
    <row r="371" spans="2:12" ht="15">
      <c r="B371" s="197">
        <v>41929</v>
      </c>
      <c r="C371" s="36">
        <v>1</v>
      </c>
      <c r="D371" s="42"/>
      <c r="E371" s="54"/>
      <c r="F371" s="54"/>
      <c r="G371" s="42"/>
      <c r="H371" s="42"/>
      <c r="I371" s="71"/>
      <c r="J371" s="54"/>
      <c r="K371" s="54"/>
      <c r="L371" s="169"/>
    </row>
    <row r="372" spans="2:12" ht="15">
      <c r="B372" s="197"/>
      <c r="C372" s="38">
        <v>2</v>
      </c>
      <c r="D372" s="39"/>
      <c r="E372" s="50"/>
      <c r="F372" s="55"/>
      <c r="G372" s="39"/>
      <c r="H372" s="39"/>
      <c r="I372" s="68"/>
      <c r="J372" s="55"/>
      <c r="K372" s="55"/>
      <c r="L372" s="164"/>
    </row>
    <row r="373" spans="2:12" ht="15">
      <c r="B373" s="197"/>
      <c r="C373" s="38">
        <v>3</v>
      </c>
      <c r="D373" s="39"/>
      <c r="E373" s="50"/>
      <c r="F373" s="55"/>
      <c r="G373" s="39"/>
      <c r="H373" s="39"/>
      <c r="I373" s="68"/>
      <c r="J373" s="55"/>
      <c r="K373" s="55"/>
      <c r="L373" s="164"/>
    </row>
    <row r="374" spans="2:12" ht="15">
      <c r="B374" s="197"/>
      <c r="C374" s="38">
        <v>4</v>
      </c>
      <c r="D374" s="39"/>
      <c r="E374" s="50"/>
      <c r="F374" s="55"/>
      <c r="G374" s="39"/>
      <c r="H374" s="39"/>
      <c r="I374" s="68"/>
      <c r="J374" s="55"/>
      <c r="K374" s="55"/>
      <c r="L374" s="164"/>
    </row>
    <row r="375" spans="2:12" ht="15">
      <c r="B375" s="197"/>
      <c r="C375" s="38">
        <v>5</v>
      </c>
      <c r="D375" s="39"/>
      <c r="E375" s="50"/>
      <c r="F375" s="55"/>
      <c r="G375" s="39"/>
      <c r="H375" s="39"/>
      <c r="I375" s="68"/>
      <c r="J375" s="55"/>
      <c r="K375" s="55"/>
      <c r="L375" s="164"/>
    </row>
    <row r="376" spans="2:12" ht="15">
      <c r="B376" s="197"/>
      <c r="C376" s="38">
        <v>6</v>
      </c>
      <c r="D376" s="39"/>
      <c r="E376" s="50"/>
      <c r="F376" s="55"/>
      <c r="G376" s="39"/>
      <c r="H376" s="39"/>
      <c r="I376" s="68"/>
      <c r="J376" s="55"/>
      <c r="K376" s="55"/>
      <c r="L376" s="164"/>
    </row>
    <row r="377" spans="2:12" ht="15">
      <c r="B377" s="197"/>
      <c r="C377" s="38">
        <v>7</v>
      </c>
      <c r="D377" s="39"/>
      <c r="E377" s="50"/>
      <c r="F377" s="55"/>
      <c r="G377" s="39"/>
      <c r="H377" s="39"/>
      <c r="I377" s="68"/>
      <c r="J377" s="55"/>
      <c r="K377" s="55"/>
      <c r="L377" s="164"/>
    </row>
    <row r="378" spans="2:12" ht="15">
      <c r="B378" s="197"/>
      <c r="C378" s="38">
        <v>8</v>
      </c>
      <c r="D378" s="39"/>
      <c r="E378" s="50"/>
      <c r="F378" s="55"/>
      <c r="G378" s="39"/>
      <c r="H378" s="39"/>
      <c r="I378" s="68"/>
      <c r="J378" s="55"/>
      <c r="K378" s="55"/>
      <c r="L378" s="164"/>
    </row>
    <row r="379" spans="2:12" ht="15">
      <c r="B379" s="197"/>
      <c r="C379" s="38">
        <v>9</v>
      </c>
      <c r="D379" s="39"/>
      <c r="E379" s="50"/>
      <c r="F379" s="55"/>
      <c r="G379" s="39"/>
      <c r="H379" s="39"/>
      <c r="I379" s="68"/>
      <c r="J379" s="55"/>
      <c r="K379" s="55"/>
      <c r="L379" s="164"/>
    </row>
    <row r="380" spans="2:12" ht="15">
      <c r="B380" s="197"/>
      <c r="C380" s="38">
        <v>10</v>
      </c>
      <c r="D380" s="39"/>
      <c r="E380" s="50"/>
      <c r="F380" s="55"/>
      <c r="G380" s="39"/>
      <c r="H380" s="39"/>
      <c r="I380" s="68"/>
      <c r="J380" s="55"/>
      <c r="K380" s="55"/>
      <c r="L380" s="164"/>
    </row>
    <row r="381" spans="2:12" ht="15">
      <c r="B381" s="197"/>
      <c r="C381" s="38">
        <v>11</v>
      </c>
      <c r="D381" s="39"/>
      <c r="E381" s="50"/>
      <c r="F381" s="55"/>
      <c r="G381" s="39"/>
      <c r="H381" s="39"/>
      <c r="I381" s="68"/>
      <c r="J381" s="55"/>
      <c r="K381" s="55"/>
      <c r="L381" s="164"/>
    </row>
    <row r="382" spans="2:12" ht="15">
      <c r="B382" s="197"/>
      <c r="C382" s="38">
        <v>12</v>
      </c>
      <c r="D382" s="39"/>
      <c r="E382" s="50"/>
      <c r="F382" s="55"/>
      <c r="G382" s="39"/>
      <c r="H382" s="39"/>
      <c r="I382" s="68"/>
      <c r="J382" s="55"/>
      <c r="K382" s="55"/>
      <c r="L382" s="164"/>
    </row>
    <row r="383" spans="2:12" ht="15">
      <c r="B383" s="197"/>
      <c r="C383" s="38">
        <v>13</v>
      </c>
      <c r="D383" s="39"/>
      <c r="E383" s="50"/>
      <c r="F383" s="55"/>
      <c r="G383" s="39"/>
      <c r="H383" s="39"/>
      <c r="I383" s="68"/>
      <c r="J383" s="55"/>
      <c r="K383" s="55"/>
      <c r="L383" s="164"/>
    </row>
    <row r="384" spans="2:12" ht="15">
      <c r="B384" s="197"/>
      <c r="C384" s="38">
        <v>14</v>
      </c>
      <c r="D384" s="39"/>
      <c r="E384" s="50"/>
      <c r="F384" s="55"/>
      <c r="G384" s="39"/>
      <c r="H384" s="39"/>
      <c r="I384" s="68"/>
      <c r="J384" s="55"/>
      <c r="K384" s="55"/>
      <c r="L384" s="164"/>
    </row>
    <row r="385" spans="2:12" ht="15">
      <c r="B385" s="197"/>
      <c r="C385" s="38">
        <v>15</v>
      </c>
      <c r="D385" s="39"/>
      <c r="E385" s="50"/>
      <c r="F385" s="55"/>
      <c r="G385" s="39"/>
      <c r="H385" s="39"/>
      <c r="I385" s="68"/>
      <c r="J385" s="55"/>
      <c r="K385" s="55"/>
      <c r="L385" s="164"/>
    </row>
    <row r="386" spans="2:12" ht="15">
      <c r="B386" s="197"/>
      <c r="C386" s="38">
        <v>16</v>
      </c>
      <c r="D386" s="39"/>
      <c r="E386" s="50"/>
      <c r="F386" s="55"/>
      <c r="G386" s="39"/>
      <c r="H386" s="39"/>
      <c r="I386" s="68"/>
      <c r="J386" s="55"/>
      <c r="K386" s="55"/>
      <c r="L386" s="164"/>
    </row>
    <row r="387" spans="2:12" ht="15">
      <c r="B387" s="197"/>
      <c r="C387" s="38">
        <v>17</v>
      </c>
      <c r="D387" s="39"/>
      <c r="E387" s="50"/>
      <c r="F387" s="55"/>
      <c r="G387" s="39"/>
      <c r="H387" s="39"/>
      <c r="I387" s="68"/>
      <c r="J387" s="55"/>
      <c r="K387" s="55"/>
      <c r="L387" s="164"/>
    </row>
    <row r="388" spans="2:12" ht="15">
      <c r="B388" s="197"/>
      <c r="C388" s="38">
        <v>18</v>
      </c>
      <c r="D388" s="39"/>
      <c r="E388" s="50"/>
      <c r="F388" s="55"/>
      <c r="G388" s="39"/>
      <c r="H388" s="39"/>
      <c r="I388" s="68"/>
      <c r="J388" s="55"/>
      <c r="K388" s="55"/>
      <c r="L388" s="164"/>
    </row>
    <row r="389" spans="2:12" ht="15">
      <c r="B389" s="197"/>
      <c r="C389" s="38">
        <v>19</v>
      </c>
      <c r="D389" s="39"/>
      <c r="E389" s="50"/>
      <c r="F389" s="55"/>
      <c r="G389" s="39"/>
      <c r="H389" s="39"/>
      <c r="I389" s="68"/>
      <c r="J389" s="55"/>
      <c r="K389" s="55"/>
      <c r="L389" s="164"/>
    </row>
    <row r="390" spans="2:12" ht="15">
      <c r="B390" s="197"/>
      <c r="C390" s="38">
        <v>20</v>
      </c>
      <c r="D390" s="39"/>
      <c r="E390" s="50"/>
      <c r="F390" s="55"/>
      <c r="G390" s="39"/>
      <c r="H390" s="39"/>
      <c r="I390" s="68"/>
      <c r="J390" s="55"/>
      <c r="K390" s="55"/>
      <c r="L390" s="164"/>
    </row>
    <row r="391" spans="2:12" ht="15">
      <c r="B391" s="197"/>
      <c r="C391" s="38">
        <v>21</v>
      </c>
      <c r="D391" s="39"/>
      <c r="E391" s="50"/>
      <c r="F391" s="55"/>
      <c r="G391" s="39"/>
      <c r="H391" s="39"/>
      <c r="I391" s="68"/>
      <c r="J391" s="55"/>
      <c r="K391" s="55"/>
      <c r="L391" s="164"/>
    </row>
    <row r="392" spans="2:12" ht="15">
      <c r="B392" s="197"/>
      <c r="C392" s="38">
        <v>22</v>
      </c>
      <c r="D392" s="39"/>
      <c r="E392" s="50"/>
      <c r="F392" s="55"/>
      <c r="G392" s="39"/>
      <c r="H392" s="39"/>
      <c r="I392" s="68"/>
      <c r="J392" s="55"/>
      <c r="K392" s="55"/>
      <c r="L392" s="164"/>
    </row>
    <row r="393" spans="2:12" ht="15">
      <c r="B393" s="197"/>
      <c r="C393" s="38">
        <v>23</v>
      </c>
      <c r="D393" s="39"/>
      <c r="E393" s="50"/>
      <c r="F393" s="55"/>
      <c r="G393" s="39"/>
      <c r="H393" s="39"/>
      <c r="I393" s="68"/>
      <c r="J393" s="55"/>
      <c r="K393" s="55"/>
      <c r="L393" s="164"/>
    </row>
    <row r="394" spans="2:12" ht="15">
      <c r="B394" s="197"/>
      <c r="C394" s="43">
        <v>24</v>
      </c>
      <c r="D394" s="44"/>
      <c r="E394" s="56"/>
      <c r="F394" s="56"/>
      <c r="G394" s="44"/>
      <c r="H394" s="44"/>
      <c r="I394" s="72"/>
      <c r="J394" s="167"/>
      <c r="K394" s="56"/>
      <c r="L394" s="164"/>
    </row>
    <row r="395" spans="2:12" ht="15">
      <c r="B395" s="197">
        <v>41930</v>
      </c>
      <c r="C395" s="36">
        <v>1</v>
      </c>
      <c r="D395" s="37"/>
      <c r="E395" s="54"/>
      <c r="F395" s="54"/>
      <c r="G395" s="37"/>
      <c r="H395" s="37"/>
      <c r="I395" s="73"/>
      <c r="J395" s="54"/>
      <c r="K395" s="54"/>
      <c r="L395" s="169"/>
    </row>
    <row r="396" spans="2:12" ht="15">
      <c r="B396" s="197"/>
      <c r="C396" s="38">
        <v>2</v>
      </c>
      <c r="D396" s="39"/>
      <c r="E396" s="50"/>
      <c r="F396" s="55"/>
      <c r="G396" s="39"/>
      <c r="H396" s="39"/>
      <c r="I396" s="68"/>
      <c r="J396" s="55"/>
      <c r="K396" s="55"/>
      <c r="L396" s="164"/>
    </row>
    <row r="397" spans="2:12" ht="15">
      <c r="B397" s="197"/>
      <c r="C397" s="38">
        <v>3</v>
      </c>
      <c r="D397" s="39"/>
      <c r="E397" s="50"/>
      <c r="F397" s="55"/>
      <c r="G397" s="39"/>
      <c r="H397" s="39"/>
      <c r="I397" s="68"/>
      <c r="J397" s="55"/>
      <c r="K397" s="55"/>
      <c r="L397" s="164"/>
    </row>
    <row r="398" spans="2:12" ht="15">
      <c r="B398" s="197"/>
      <c r="C398" s="38">
        <v>4</v>
      </c>
      <c r="D398" s="39"/>
      <c r="E398" s="50"/>
      <c r="F398" s="55"/>
      <c r="G398" s="39"/>
      <c r="H398" s="39"/>
      <c r="I398" s="68"/>
      <c r="J398" s="55"/>
      <c r="K398" s="55"/>
      <c r="L398" s="164"/>
    </row>
    <row r="399" spans="2:12" ht="15">
      <c r="B399" s="197"/>
      <c r="C399" s="38">
        <v>5</v>
      </c>
      <c r="D399" s="39"/>
      <c r="E399" s="50"/>
      <c r="F399" s="55"/>
      <c r="G399" s="39"/>
      <c r="H399" s="39"/>
      <c r="I399" s="68"/>
      <c r="J399" s="55"/>
      <c r="K399" s="55"/>
      <c r="L399" s="164"/>
    </row>
    <row r="400" spans="2:12" ht="15">
      <c r="B400" s="197"/>
      <c r="C400" s="38">
        <v>6</v>
      </c>
      <c r="D400" s="39"/>
      <c r="E400" s="50"/>
      <c r="F400" s="55"/>
      <c r="G400" s="39"/>
      <c r="H400" s="39"/>
      <c r="I400" s="68"/>
      <c r="J400" s="55"/>
      <c r="K400" s="55"/>
      <c r="L400" s="164"/>
    </row>
    <row r="401" spans="2:12" ht="15">
      <c r="B401" s="197"/>
      <c r="C401" s="38">
        <v>7</v>
      </c>
      <c r="D401" s="39"/>
      <c r="E401" s="50"/>
      <c r="F401" s="55"/>
      <c r="G401" s="39"/>
      <c r="H401" s="39"/>
      <c r="I401" s="68"/>
      <c r="J401" s="55"/>
      <c r="K401" s="55"/>
      <c r="L401" s="164"/>
    </row>
    <row r="402" spans="2:12" ht="15">
      <c r="B402" s="197"/>
      <c r="C402" s="38">
        <v>8</v>
      </c>
      <c r="D402" s="39"/>
      <c r="E402" s="50"/>
      <c r="F402" s="55"/>
      <c r="G402" s="39"/>
      <c r="H402" s="39"/>
      <c r="I402" s="68"/>
      <c r="J402" s="55"/>
      <c r="K402" s="55"/>
      <c r="L402" s="164"/>
    </row>
    <row r="403" spans="2:12" ht="15">
      <c r="B403" s="197"/>
      <c r="C403" s="38">
        <v>9</v>
      </c>
      <c r="D403" s="39"/>
      <c r="E403" s="50"/>
      <c r="F403" s="55"/>
      <c r="G403" s="39"/>
      <c r="H403" s="39"/>
      <c r="I403" s="68"/>
      <c r="J403" s="55"/>
      <c r="K403" s="55"/>
      <c r="L403" s="164"/>
    </row>
    <row r="404" spans="2:12" ht="15">
      <c r="B404" s="197"/>
      <c r="C404" s="38">
        <v>10</v>
      </c>
      <c r="D404" s="39"/>
      <c r="E404" s="50"/>
      <c r="F404" s="55"/>
      <c r="G404" s="39"/>
      <c r="H404" s="39"/>
      <c r="I404" s="68"/>
      <c r="J404" s="55"/>
      <c r="K404" s="55"/>
      <c r="L404" s="164"/>
    </row>
    <row r="405" spans="2:12" ht="15">
      <c r="B405" s="197"/>
      <c r="C405" s="38">
        <v>11</v>
      </c>
      <c r="D405" s="39"/>
      <c r="E405" s="50"/>
      <c r="F405" s="55"/>
      <c r="G405" s="39"/>
      <c r="H405" s="39"/>
      <c r="I405" s="68"/>
      <c r="J405" s="55"/>
      <c r="K405" s="55"/>
      <c r="L405" s="164"/>
    </row>
    <row r="406" spans="2:12" ht="15">
      <c r="B406" s="197"/>
      <c r="C406" s="38">
        <v>12</v>
      </c>
      <c r="D406" s="39"/>
      <c r="E406" s="50"/>
      <c r="F406" s="55"/>
      <c r="G406" s="39"/>
      <c r="H406" s="39"/>
      <c r="I406" s="68"/>
      <c r="J406" s="55"/>
      <c r="K406" s="55"/>
      <c r="L406" s="164"/>
    </row>
    <row r="407" spans="2:12" ht="15">
      <c r="B407" s="197"/>
      <c r="C407" s="38">
        <v>13</v>
      </c>
      <c r="D407" s="39"/>
      <c r="E407" s="50"/>
      <c r="F407" s="55"/>
      <c r="G407" s="39"/>
      <c r="H407" s="39"/>
      <c r="I407" s="68"/>
      <c r="J407" s="55"/>
      <c r="K407" s="55"/>
      <c r="L407" s="164"/>
    </row>
    <row r="408" spans="2:12" ht="15">
      <c r="B408" s="197"/>
      <c r="C408" s="38">
        <v>14</v>
      </c>
      <c r="D408" s="39"/>
      <c r="E408" s="50"/>
      <c r="F408" s="55"/>
      <c r="G408" s="39"/>
      <c r="H408" s="39"/>
      <c r="I408" s="68"/>
      <c r="J408" s="55"/>
      <c r="K408" s="55"/>
      <c r="L408" s="164"/>
    </row>
    <row r="409" spans="2:12" ht="15">
      <c r="B409" s="197"/>
      <c r="C409" s="38">
        <v>15</v>
      </c>
      <c r="D409" s="39"/>
      <c r="E409" s="50"/>
      <c r="F409" s="55"/>
      <c r="G409" s="39"/>
      <c r="H409" s="39"/>
      <c r="I409" s="68"/>
      <c r="J409" s="55"/>
      <c r="K409" s="55"/>
      <c r="L409" s="164"/>
    </row>
    <row r="410" spans="2:12" ht="15">
      <c r="B410" s="197"/>
      <c r="C410" s="38">
        <v>16</v>
      </c>
      <c r="D410" s="39"/>
      <c r="E410" s="50"/>
      <c r="F410" s="55"/>
      <c r="G410" s="39"/>
      <c r="H410" s="39"/>
      <c r="I410" s="68"/>
      <c r="J410" s="55"/>
      <c r="K410" s="55"/>
      <c r="L410" s="164"/>
    </row>
    <row r="411" spans="2:12" ht="15">
      <c r="B411" s="197"/>
      <c r="C411" s="38">
        <v>17</v>
      </c>
      <c r="D411" s="39"/>
      <c r="E411" s="50"/>
      <c r="F411" s="55"/>
      <c r="G411" s="39"/>
      <c r="H411" s="39"/>
      <c r="I411" s="68"/>
      <c r="J411" s="55"/>
      <c r="K411" s="55"/>
      <c r="L411" s="164"/>
    </row>
    <row r="412" spans="2:12" ht="15">
      <c r="B412" s="197"/>
      <c r="C412" s="38">
        <v>18</v>
      </c>
      <c r="D412" s="39"/>
      <c r="E412" s="50"/>
      <c r="F412" s="55"/>
      <c r="G412" s="39"/>
      <c r="H412" s="39"/>
      <c r="I412" s="68"/>
      <c r="J412" s="55"/>
      <c r="K412" s="55"/>
      <c r="L412" s="164"/>
    </row>
    <row r="413" spans="2:12" ht="15">
      <c r="B413" s="197"/>
      <c r="C413" s="38">
        <v>19</v>
      </c>
      <c r="D413" s="39"/>
      <c r="E413" s="50"/>
      <c r="F413" s="55"/>
      <c r="G413" s="39"/>
      <c r="H413" s="39"/>
      <c r="I413" s="68"/>
      <c r="J413" s="55"/>
      <c r="K413" s="55"/>
      <c r="L413" s="164"/>
    </row>
    <row r="414" spans="2:12" ht="15">
      <c r="B414" s="197"/>
      <c r="C414" s="38">
        <v>20</v>
      </c>
      <c r="D414" s="39"/>
      <c r="E414" s="50"/>
      <c r="F414" s="55"/>
      <c r="G414" s="39"/>
      <c r="H414" s="39"/>
      <c r="I414" s="68"/>
      <c r="J414" s="55"/>
      <c r="K414" s="55"/>
      <c r="L414" s="164"/>
    </row>
    <row r="415" spans="2:12" ht="15">
      <c r="B415" s="197"/>
      <c r="C415" s="38">
        <v>21</v>
      </c>
      <c r="D415" s="39"/>
      <c r="E415" s="50"/>
      <c r="F415" s="55"/>
      <c r="G415" s="39"/>
      <c r="H415" s="39"/>
      <c r="I415" s="68"/>
      <c r="J415" s="55"/>
      <c r="K415" s="55"/>
      <c r="L415" s="164"/>
    </row>
    <row r="416" spans="2:12" ht="15">
      <c r="B416" s="197"/>
      <c r="C416" s="38">
        <v>22</v>
      </c>
      <c r="D416" s="39"/>
      <c r="E416" s="50"/>
      <c r="F416" s="55"/>
      <c r="G416" s="39"/>
      <c r="H416" s="39"/>
      <c r="I416" s="68"/>
      <c r="J416" s="55"/>
      <c r="K416" s="55"/>
      <c r="L416" s="164"/>
    </row>
    <row r="417" spans="2:12" ht="15">
      <c r="B417" s="197"/>
      <c r="C417" s="38">
        <v>23</v>
      </c>
      <c r="D417" s="39"/>
      <c r="E417" s="50"/>
      <c r="F417" s="55"/>
      <c r="G417" s="39"/>
      <c r="H417" s="39"/>
      <c r="I417" s="68"/>
      <c r="J417" s="55"/>
      <c r="K417" s="55"/>
      <c r="L417" s="164"/>
    </row>
    <row r="418" spans="2:12" ht="15">
      <c r="B418" s="197"/>
      <c r="C418" s="43">
        <v>24</v>
      </c>
      <c r="D418" s="41"/>
      <c r="E418" s="56"/>
      <c r="F418" s="56"/>
      <c r="G418" s="41"/>
      <c r="H418" s="41"/>
      <c r="I418" s="74"/>
      <c r="J418" s="167"/>
      <c r="K418" s="56"/>
      <c r="L418" s="164"/>
    </row>
    <row r="419" spans="2:12" ht="15">
      <c r="B419" s="197">
        <v>41931</v>
      </c>
      <c r="C419" s="36">
        <v>1</v>
      </c>
      <c r="D419" s="42"/>
      <c r="E419" s="54"/>
      <c r="F419" s="54"/>
      <c r="G419" s="42"/>
      <c r="H419" s="42"/>
      <c r="I419" s="71"/>
      <c r="J419" s="54"/>
      <c r="K419" s="54"/>
      <c r="L419" s="169"/>
    </row>
    <row r="420" spans="2:12" ht="15">
      <c r="B420" s="197"/>
      <c r="C420" s="38">
        <v>2</v>
      </c>
      <c r="D420" s="39"/>
      <c r="E420" s="50"/>
      <c r="F420" s="55"/>
      <c r="G420" s="39"/>
      <c r="H420" s="39"/>
      <c r="I420" s="68"/>
      <c r="J420" s="55"/>
      <c r="K420" s="55"/>
      <c r="L420" s="164"/>
    </row>
    <row r="421" spans="2:12" ht="15">
      <c r="B421" s="197"/>
      <c r="C421" s="38">
        <v>3</v>
      </c>
      <c r="D421" s="39"/>
      <c r="E421" s="50"/>
      <c r="F421" s="55"/>
      <c r="G421" s="39"/>
      <c r="H421" s="39"/>
      <c r="I421" s="68"/>
      <c r="J421" s="55"/>
      <c r="K421" s="55"/>
      <c r="L421" s="164"/>
    </row>
    <row r="422" spans="2:12" ht="15">
      <c r="B422" s="197"/>
      <c r="C422" s="38">
        <v>4</v>
      </c>
      <c r="D422" s="39"/>
      <c r="E422" s="50"/>
      <c r="F422" s="55"/>
      <c r="G422" s="39"/>
      <c r="H422" s="39"/>
      <c r="I422" s="68"/>
      <c r="J422" s="55"/>
      <c r="K422" s="55"/>
      <c r="L422" s="164"/>
    </row>
    <row r="423" spans="2:12" ht="15">
      <c r="B423" s="197"/>
      <c r="C423" s="38">
        <v>5</v>
      </c>
      <c r="D423" s="39"/>
      <c r="E423" s="50"/>
      <c r="F423" s="55"/>
      <c r="G423" s="39"/>
      <c r="H423" s="39"/>
      <c r="I423" s="68"/>
      <c r="J423" s="55"/>
      <c r="K423" s="55"/>
      <c r="L423" s="164"/>
    </row>
    <row r="424" spans="2:12" ht="15">
      <c r="B424" s="197"/>
      <c r="C424" s="38">
        <v>6</v>
      </c>
      <c r="D424" s="39"/>
      <c r="E424" s="50"/>
      <c r="F424" s="55"/>
      <c r="G424" s="39"/>
      <c r="H424" s="39"/>
      <c r="I424" s="68"/>
      <c r="J424" s="55"/>
      <c r="K424" s="55"/>
      <c r="L424" s="164"/>
    </row>
    <row r="425" spans="2:12" ht="15">
      <c r="B425" s="197"/>
      <c r="C425" s="38">
        <v>7</v>
      </c>
      <c r="D425" s="39"/>
      <c r="E425" s="50"/>
      <c r="F425" s="55"/>
      <c r="G425" s="39"/>
      <c r="H425" s="39"/>
      <c r="I425" s="68"/>
      <c r="J425" s="55"/>
      <c r="K425" s="55"/>
      <c r="L425" s="164"/>
    </row>
    <row r="426" spans="2:12" ht="15">
      <c r="B426" s="197"/>
      <c r="C426" s="38">
        <v>8</v>
      </c>
      <c r="D426" s="39"/>
      <c r="E426" s="50"/>
      <c r="F426" s="55"/>
      <c r="G426" s="39"/>
      <c r="H426" s="39"/>
      <c r="I426" s="68"/>
      <c r="J426" s="55"/>
      <c r="K426" s="55"/>
      <c r="L426" s="164"/>
    </row>
    <row r="427" spans="2:12" ht="15">
      <c r="B427" s="197"/>
      <c r="C427" s="38">
        <v>9</v>
      </c>
      <c r="D427" s="39"/>
      <c r="E427" s="50"/>
      <c r="F427" s="55"/>
      <c r="G427" s="39"/>
      <c r="H427" s="39"/>
      <c r="I427" s="68"/>
      <c r="J427" s="55"/>
      <c r="K427" s="55"/>
      <c r="L427" s="164"/>
    </row>
    <row r="428" spans="2:12" ht="15">
      <c r="B428" s="197"/>
      <c r="C428" s="38">
        <v>10</v>
      </c>
      <c r="D428" s="39"/>
      <c r="E428" s="50"/>
      <c r="F428" s="55"/>
      <c r="G428" s="39"/>
      <c r="H428" s="39"/>
      <c r="I428" s="68"/>
      <c r="J428" s="55"/>
      <c r="K428" s="55"/>
      <c r="L428" s="164"/>
    </row>
    <row r="429" spans="2:12" ht="15">
      <c r="B429" s="197"/>
      <c r="C429" s="38">
        <v>11</v>
      </c>
      <c r="D429" s="39"/>
      <c r="E429" s="50"/>
      <c r="F429" s="55"/>
      <c r="G429" s="39"/>
      <c r="H429" s="39"/>
      <c r="I429" s="68"/>
      <c r="J429" s="55"/>
      <c r="K429" s="55"/>
      <c r="L429" s="164"/>
    </row>
    <row r="430" spans="2:12" ht="15">
      <c r="B430" s="197"/>
      <c r="C430" s="38">
        <v>12</v>
      </c>
      <c r="D430" s="39"/>
      <c r="E430" s="50"/>
      <c r="F430" s="55"/>
      <c r="G430" s="39"/>
      <c r="H430" s="39"/>
      <c r="I430" s="68"/>
      <c r="J430" s="55"/>
      <c r="K430" s="55"/>
      <c r="L430" s="164"/>
    </row>
    <row r="431" spans="2:12" ht="15">
      <c r="B431" s="197"/>
      <c r="C431" s="38">
        <v>13</v>
      </c>
      <c r="D431" s="39"/>
      <c r="E431" s="50"/>
      <c r="F431" s="55"/>
      <c r="G431" s="39"/>
      <c r="H431" s="39"/>
      <c r="I431" s="68"/>
      <c r="J431" s="55"/>
      <c r="K431" s="55"/>
      <c r="L431" s="164"/>
    </row>
    <row r="432" spans="2:12" ht="15">
      <c r="B432" s="197"/>
      <c r="C432" s="38">
        <v>14</v>
      </c>
      <c r="D432" s="39"/>
      <c r="E432" s="50"/>
      <c r="F432" s="55"/>
      <c r="G432" s="39"/>
      <c r="H432" s="39"/>
      <c r="I432" s="68"/>
      <c r="J432" s="55"/>
      <c r="K432" s="55"/>
      <c r="L432" s="164"/>
    </row>
    <row r="433" spans="2:12" ht="15">
      <c r="B433" s="197"/>
      <c r="C433" s="38">
        <v>15</v>
      </c>
      <c r="D433" s="39"/>
      <c r="E433" s="50"/>
      <c r="F433" s="55"/>
      <c r="G433" s="39"/>
      <c r="H433" s="39"/>
      <c r="I433" s="68"/>
      <c r="J433" s="55"/>
      <c r="K433" s="55"/>
      <c r="L433" s="164"/>
    </row>
    <row r="434" spans="2:12" ht="15">
      <c r="B434" s="197"/>
      <c r="C434" s="38">
        <v>16</v>
      </c>
      <c r="D434" s="39"/>
      <c r="E434" s="50"/>
      <c r="F434" s="55"/>
      <c r="G434" s="39"/>
      <c r="H434" s="39"/>
      <c r="I434" s="68"/>
      <c r="J434" s="55"/>
      <c r="K434" s="55"/>
      <c r="L434" s="164"/>
    </row>
    <row r="435" spans="2:12" ht="15">
      <c r="B435" s="197"/>
      <c r="C435" s="38">
        <v>17</v>
      </c>
      <c r="D435" s="39"/>
      <c r="E435" s="50"/>
      <c r="F435" s="55"/>
      <c r="G435" s="39"/>
      <c r="H435" s="39"/>
      <c r="I435" s="68"/>
      <c r="J435" s="55"/>
      <c r="K435" s="55"/>
      <c r="L435" s="164"/>
    </row>
    <row r="436" spans="2:12" ht="15">
      <c r="B436" s="197"/>
      <c r="C436" s="38">
        <v>18</v>
      </c>
      <c r="D436" s="39"/>
      <c r="E436" s="50"/>
      <c r="F436" s="55"/>
      <c r="G436" s="39"/>
      <c r="H436" s="39"/>
      <c r="I436" s="68"/>
      <c r="J436" s="55"/>
      <c r="K436" s="55"/>
      <c r="L436" s="164"/>
    </row>
    <row r="437" spans="2:12" ht="15">
      <c r="B437" s="197"/>
      <c r="C437" s="38">
        <v>19</v>
      </c>
      <c r="D437" s="39"/>
      <c r="E437" s="50"/>
      <c r="F437" s="55"/>
      <c r="G437" s="39"/>
      <c r="H437" s="39"/>
      <c r="I437" s="68"/>
      <c r="J437" s="55"/>
      <c r="K437" s="55"/>
      <c r="L437" s="164"/>
    </row>
    <row r="438" spans="2:12" ht="15">
      <c r="B438" s="197"/>
      <c r="C438" s="38">
        <v>20</v>
      </c>
      <c r="D438" s="39"/>
      <c r="E438" s="50"/>
      <c r="F438" s="55"/>
      <c r="G438" s="39"/>
      <c r="H438" s="39"/>
      <c r="I438" s="68"/>
      <c r="J438" s="55"/>
      <c r="K438" s="55"/>
      <c r="L438" s="164"/>
    </row>
    <row r="439" spans="2:12" ht="15">
      <c r="B439" s="197"/>
      <c r="C439" s="38">
        <v>21</v>
      </c>
      <c r="D439" s="39"/>
      <c r="E439" s="50"/>
      <c r="F439" s="55"/>
      <c r="G439" s="39"/>
      <c r="H439" s="39"/>
      <c r="I439" s="68"/>
      <c r="J439" s="55"/>
      <c r="K439" s="55"/>
      <c r="L439" s="164"/>
    </row>
    <row r="440" spans="2:12" ht="15">
      <c r="B440" s="197"/>
      <c r="C440" s="38">
        <v>22</v>
      </c>
      <c r="D440" s="39"/>
      <c r="E440" s="50"/>
      <c r="F440" s="55"/>
      <c r="G440" s="39"/>
      <c r="H440" s="39"/>
      <c r="I440" s="68"/>
      <c r="J440" s="55"/>
      <c r="K440" s="55"/>
      <c r="L440" s="164"/>
    </row>
    <row r="441" spans="2:12" ht="15">
      <c r="B441" s="197"/>
      <c r="C441" s="38">
        <v>23</v>
      </c>
      <c r="D441" s="39"/>
      <c r="E441" s="50"/>
      <c r="F441" s="55"/>
      <c r="G441" s="39"/>
      <c r="H441" s="39"/>
      <c r="I441" s="68"/>
      <c r="J441" s="55"/>
      <c r="K441" s="55"/>
      <c r="L441" s="164"/>
    </row>
    <row r="442" spans="2:12" ht="15">
      <c r="B442" s="197"/>
      <c r="C442" s="43">
        <v>24</v>
      </c>
      <c r="D442" s="44"/>
      <c r="E442" s="56"/>
      <c r="F442" s="56"/>
      <c r="G442" s="44"/>
      <c r="H442" s="44"/>
      <c r="I442" s="72"/>
      <c r="J442" s="167"/>
      <c r="K442" s="56"/>
      <c r="L442" s="164"/>
    </row>
    <row r="443" spans="2:12" ht="15">
      <c r="B443" s="197">
        <v>41932</v>
      </c>
      <c r="C443" s="36">
        <v>1</v>
      </c>
      <c r="D443" s="37"/>
      <c r="E443" s="54"/>
      <c r="F443" s="54"/>
      <c r="G443" s="37"/>
      <c r="H443" s="37"/>
      <c r="I443" s="73"/>
      <c r="J443" s="54"/>
      <c r="K443" s="54"/>
      <c r="L443" s="169"/>
    </row>
    <row r="444" spans="2:12" ht="15">
      <c r="B444" s="197"/>
      <c r="C444" s="38">
        <v>2</v>
      </c>
      <c r="D444" s="39"/>
      <c r="E444" s="50"/>
      <c r="F444" s="55"/>
      <c r="G444" s="39"/>
      <c r="H444" s="39"/>
      <c r="I444" s="68"/>
      <c r="J444" s="55"/>
      <c r="K444" s="55"/>
      <c r="L444" s="164"/>
    </row>
    <row r="445" spans="2:12" ht="15">
      <c r="B445" s="197"/>
      <c r="C445" s="38">
        <v>3</v>
      </c>
      <c r="D445" s="39"/>
      <c r="E445" s="50"/>
      <c r="F445" s="55"/>
      <c r="G445" s="39"/>
      <c r="H445" s="39"/>
      <c r="I445" s="68"/>
      <c r="J445" s="55"/>
      <c r="K445" s="55"/>
      <c r="L445" s="164"/>
    </row>
    <row r="446" spans="2:12" ht="15">
      <c r="B446" s="197"/>
      <c r="C446" s="38">
        <v>4</v>
      </c>
      <c r="D446" s="39"/>
      <c r="E446" s="50"/>
      <c r="F446" s="55"/>
      <c r="G446" s="39"/>
      <c r="H446" s="39"/>
      <c r="I446" s="68"/>
      <c r="J446" s="55"/>
      <c r="K446" s="55"/>
      <c r="L446" s="164"/>
    </row>
    <row r="447" spans="2:12" ht="15">
      <c r="B447" s="197"/>
      <c r="C447" s="38">
        <v>5</v>
      </c>
      <c r="D447" s="39"/>
      <c r="E447" s="50"/>
      <c r="F447" s="55"/>
      <c r="G447" s="39"/>
      <c r="H447" s="39"/>
      <c r="I447" s="68"/>
      <c r="J447" s="55"/>
      <c r="K447" s="55"/>
      <c r="L447" s="164"/>
    </row>
    <row r="448" spans="2:12" ht="15">
      <c r="B448" s="197"/>
      <c r="C448" s="38">
        <v>6</v>
      </c>
      <c r="D448" s="39"/>
      <c r="E448" s="50"/>
      <c r="F448" s="55"/>
      <c r="G448" s="39"/>
      <c r="H448" s="39"/>
      <c r="I448" s="68"/>
      <c r="J448" s="55"/>
      <c r="K448" s="55"/>
      <c r="L448" s="164"/>
    </row>
    <row r="449" spans="2:12" ht="15">
      <c r="B449" s="197"/>
      <c r="C449" s="38">
        <v>7</v>
      </c>
      <c r="D449" s="39"/>
      <c r="E449" s="50"/>
      <c r="F449" s="55"/>
      <c r="G449" s="39"/>
      <c r="H449" s="39"/>
      <c r="I449" s="68"/>
      <c r="J449" s="55"/>
      <c r="K449" s="55"/>
      <c r="L449" s="164"/>
    </row>
    <row r="450" spans="2:12" ht="15">
      <c r="B450" s="197"/>
      <c r="C450" s="38">
        <v>8</v>
      </c>
      <c r="D450" s="39"/>
      <c r="E450" s="50"/>
      <c r="F450" s="55"/>
      <c r="G450" s="39"/>
      <c r="H450" s="39"/>
      <c r="I450" s="68"/>
      <c r="J450" s="55"/>
      <c r="K450" s="55"/>
      <c r="L450" s="164"/>
    </row>
    <row r="451" spans="2:12" ht="15">
      <c r="B451" s="197"/>
      <c r="C451" s="38">
        <v>9</v>
      </c>
      <c r="D451" s="39"/>
      <c r="E451" s="50"/>
      <c r="F451" s="55"/>
      <c r="G451" s="39"/>
      <c r="H451" s="39"/>
      <c r="I451" s="68"/>
      <c r="J451" s="55"/>
      <c r="K451" s="55"/>
      <c r="L451" s="164"/>
    </row>
    <row r="452" spans="2:12" ht="15">
      <c r="B452" s="197"/>
      <c r="C452" s="38">
        <v>10</v>
      </c>
      <c r="D452" s="39"/>
      <c r="E452" s="50"/>
      <c r="F452" s="55"/>
      <c r="G452" s="39"/>
      <c r="H452" s="39"/>
      <c r="I452" s="68"/>
      <c r="J452" s="55"/>
      <c r="K452" s="55"/>
      <c r="L452" s="164"/>
    </row>
    <row r="453" spans="2:12" ht="15">
      <c r="B453" s="197"/>
      <c r="C453" s="38">
        <v>11</v>
      </c>
      <c r="D453" s="39"/>
      <c r="E453" s="50"/>
      <c r="F453" s="55"/>
      <c r="G453" s="39"/>
      <c r="H453" s="39"/>
      <c r="I453" s="68"/>
      <c r="J453" s="55"/>
      <c r="K453" s="55"/>
      <c r="L453" s="164"/>
    </row>
    <row r="454" spans="2:12" ht="15">
      <c r="B454" s="197"/>
      <c r="C454" s="38">
        <v>12</v>
      </c>
      <c r="D454" s="39"/>
      <c r="E454" s="50"/>
      <c r="F454" s="55"/>
      <c r="G454" s="39"/>
      <c r="H454" s="39"/>
      <c r="I454" s="68"/>
      <c r="J454" s="55"/>
      <c r="K454" s="55"/>
      <c r="L454" s="164"/>
    </row>
    <row r="455" spans="2:12" ht="15">
      <c r="B455" s="197"/>
      <c r="C455" s="38">
        <v>13</v>
      </c>
      <c r="D455" s="39"/>
      <c r="E455" s="50"/>
      <c r="F455" s="55"/>
      <c r="G455" s="39"/>
      <c r="H455" s="39"/>
      <c r="I455" s="68"/>
      <c r="J455" s="55"/>
      <c r="K455" s="55"/>
      <c r="L455" s="164"/>
    </row>
    <row r="456" spans="2:12" ht="15">
      <c r="B456" s="197"/>
      <c r="C456" s="38">
        <v>14</v>
      </c>
      <c r="D456" s="39"/>
      <c r="E456" s="50"/>
      <c r="F456" s="55"/>
      <c r="G456" s="39"/>
      <c r="H456" s="39"/>
      <c r="I456" s="68"/>
      <c r="J456" s="55"/>
      <c r="K456" s="55"/>
      <c r="L456" s="164"/>
    </row>
    <row r="457" spans="2:12" ht="15">
      <c r="B457" s="197"/>
      <c r="C457" s="38">
        <v>15</v>
      </c>
      <c r="D457" s="39"/>
      <c r="E457" s="50"/>
      <c r="F457" s="55"/>
      <c r="G457" s="39"/>
      <c r="H457" s="39"/>
      <c r="I457" s="68"/>
      <c r="J457" s="55"/>
      <c r="K457" s="55"/>
      <c r="L457" s="164"/>
    </row>
    <row r="458" spans="2:12" ht="15">
      <c r="B458" s="197"/>
      <c r="C458" s="38">
        <v>16</v>
      </c>
      <c r="D458" s="39"/>
      <c r="E458" s="50"/>
      <c r="F458" s="55"/>
      <c r="G458" s="39"/>
      <c r="H458" s="39"/>
      <c r="I458" s="68"/>
      <c r="J458" s="55"/>
      <c r="K458" s="55"/>
      <c r="L458" s="164"/>
    </row>
    <row r="459" spans="2:12" ht="15">
      <c r="B459" s="197"/>
      <c r="C459" s="38">
        <v>17</v>
      </c>
      <c r="D459" s="39"/>
      <c r="E459" s="50"/>
      <c r="F459" s="55"/>
      <c r="G459" s="39"/>
      <c r="H459" s="39"/>
      <c r="I459" s="68"/>
      <c r="J459" s="55"/>
      <c r="K459" s="55"/>
      <c r="L459" s="164"/>
    </row>
    <row r="460" spans="2:12" ht="15">
      <c r="B460" s="197"/>
      <c r="C460" s="38">
        <v>18</v>
      </c>
      <c r="D460" s="39"/>
      <c r="E460" s="50"/>
      <c r="F460" s="55"/>
      <c r="G460" s="39"/>
      <c r="H460" s="39"/>
      <c r="I460" s="68"/>
      <c r="J460" s="55"/>
      <c r="K460" s="55"/>
      <c r="L460" s="164"/>
    </row>
    <row r="461" spans="2:12" ht="15">
      <c r="B461" s="197"/>
      <c r="C461" s="38">
        <v>19</v>
      </c>
      <c r="D461" s="39"/>
      <c r="E461" s="50"/>
      <c r="F461" s="55"/>
      <c r="G461" s="39"/>
      <c r="H461" s="39"/>
      <c r="I461" s="68"/>
      <c r="J461" s="55"/>
      <c r="K461" s="55"/>
      <c r="L461" s="164"/>
    </row>
    <row r="462" spans="2:12" ht="15">
      <c r="B462" s="197"/>
      <c r="C462" s="38">
        <v>20</v>
      </c>
      <c r="D462" s="39"/>
      <c r="E462" s="50"/>
      <c r="F462" s="55"/>
      <c r="G462" s="39"/>
      <c r="H462" s="39"/>
      <c r="I462" s="68"/>
      <c r="J462" s="55"/>
      <c r="K462" s="55"/>
      <c r="L462" s="164"/>
    </row>
    <row r="463" spans="2:12" ht="15">
      <c r="B463" s="197"/>
      <c r="C463" s="38">
        <v>21</v>
      </c>
      <c r="D463" s="39"/>
      <c r="E463" s="50"/>
      <c r="F463" s="55"/>
      <c r="G463" s="39"/>
      <c r="H463" s="39"/>
      <c r="I463" s="68"/>
      <c r="J463" s="55"/>
      <c r="K463" s="55"/>
      <c r="L463" s="164"/>
    </row>
    <row r="464" spans="2:12" ht="15">
      <c r="B464" s="197"/>
      <c r="C464" s="38">
        <v>22</v>
      </c>
      <c r="D464" s="39"/>
      <c r="E464" s="50"/>
      <c r="F464" s="55"/>
      <c r="G464" s="39"/>
      <c r="H464" s="39"/>
      <c r="I464" s="68"/>
      <c r="J464" s="55"/>
      <c r="K464" s="55"/>
      <c r="L464" s="164"/>
    </row>
    <row r="465" spans="2:12" ht="15">
      <c r="B465" s="197"/>
      <c r="C465" s="38">
        <v>23</v>
      </c>
      <c r="D465" s="39"/>
      <c r="E465" s="50"/>
      <c r="F465" s="55"/>
      <c r="G465" s="39"/>
      <c r="H465" s="39"/>
      <c r="I465" s="68"/>
      <c r="J465" s="55"/>
      <c r="K465" s="55"/>
      <c r="L465" s="164"/>
    </row>
    <row r="466" spans="2:12" ht="15">
      <c r="B466" s="197"/>
      <c r="C466" s="43">
        <v>24</v>
      </c>
      <c r="D466" s="41"/>
      <c r="E466" s="56"/>
      <c r="F466" s="56"/>
      <c r="G466" s="41"/>
      <c r="H466" s="41"/>
      <c r="I466" s="74"/>
      <c r="J466" s="167"/>
      <c r="K466" s="56"/>
      <c r="L466" s="164"/>
    </row>
    <row r="467" spans="2:12" ht="15">
      <c r="B467" s="197">
        <v>41933</v>
      </c>
      <c r="C467" s="36">
        <v>1</v>
      </c>
      <c r="D467" s="42"/>
      <c r="E467" s="54"/>
      <c r="F467" s="54"/>
      <c r="G467" s="42"/>
      <c r="H467" s="42"/>
      <c r="I467" s="71"/>
      <c r="J467" s="54"/>
      <c r="K467" s="54"/>
      <c r="L467" s="169"/>
    </row>
    <row r="468" spans="2:12" ht="15">
      <c r="B468" s="197"/>
      <c r="C468" s="38">
        <v>2</v>
      </c>
      <c r="D468" s="39"/>
      <c r="E468" s="50"/>
      <c r="F468" s="55"/>
      <c r="G468" s="39"/>
      <c r="H468" s="39"/>
      <c r="I468" s="68"/>
      <c r="J468" s="55"/>
      <c r="K468" s="55"/>
      <c r="L468" s="164"/>
    </row>
    <row r="469" spans="2:12" ht="15">
      <c r="B469" s="197"/>
      <c r="C469" s="38">
        <v>3</v>
      </c>
      <c r="D469" s="39"/>
      <c r="E469" s="50"/>
      <c r="F469" s="55"/>
      <c r="G469" s="39"/>
      <c r="H469" s="39"/>
      <c r="I469" s="68"/>
      <c r="J469" s="55"/>
      <c r="K469" s="55"/>
      <c r="L469" s="164"/>
    </row>
    <row r="470" spans="2:12" ht="15">
      <c r="B470" s="197"/>
      <c r="C470" s="38">
        <v>4</v>
      </c>
      <c r="D470" s="39"/>
      <c r="E470" s="50"/>
      <c r="F470" s="55"/>
      <c r="G470" s="39"/>
      <c r="H470" s="39"/>
      <c r="I470" s="68"/>
      <c r="J470" s="55"/>
      <c r="K470" s="55"/>
      <c r="L470" s="164"/>
    </row>
    <row r="471" spans="2:12" ht="15">
      <c r="B471" s="197"/>
      <c r="C471" s="38">
        <v>5</v>
      </c>
      <c r="D471" s="39"/>
      <c r="E471" s="50"/>
      <c r="F471" s="55"/>
      <c r="G471" s="39"/>
      <c r="H471" s="39"/>
      <c r="I471" s="68"/>
      <c r="J471" s="55"/>
      <c r="K471" s="55"/>
      <c r="L471" s="164"/>
    </row>
    <row r="472" spans="2:12" ht="15">
      <c r="B472" s="197"/>
      <c r="C472" s="38">
        <v>6</v>
      </c>
      <c r="D472" s="39"/>
      <c r="E472" s="50"/>
      <c r="F472" s="55"/>
      <c r="G472" s="39"/>
      <c r="H472" s="39"/>
      <c r="I472" s="68"/>
      <c r="J472" s="55"/>
      <c r="K472" s="55"/>
      <c r="L472" s="164"/>
    </row>
    <row r="473" spans="2:12" ht="15">
      <c r="B473" s="197"/>
      <c r="C473" s="38">
        <v>7</v>
      </c>
      <c r="D473" s="39"/>
      <c r="E473" s="50"/>
      <c r="F473" s="55"/>
      <c r="G473" s="39"/>
      <c r="H473" s="39"/>
      <c r="I473" s="68"/>
      <c r="J473" s="55"/>
      <c r="K473" s="55"/>
      <c r="L473" s="164"/>
    </row>
    <row r="474" spans="2:12" ht="15">
      <c r="B474" s="197"/>
      <c r="C474" s="38">
        <v>8</v>
      </c>
      <c r="D474" s="39"/>
      <c r="E474" s="50"/>
      <c r="F474" s="55"/>
      <c r="G474" s="39"/>
      <c r="H474" s="39"/>
      <c r="I474" s="68"/>
      <c r="J474" s="55"/>
      <c r="K474" s="55"/>
      <c r="L474" s="164"/>
    </row>
    <row r="475" spans="2:12" ht="15">
      <c r="B475" s="197"/>
      <c r="C475" s="38">
        <v>9</v>
      </c>
      <c r="D475" s="39"/>
      <c r="E475" s="50"/>
      <c r="F475" s="55"/>
      <c r="G475" s="39"/>
      <c r="H475" s="39"/>
      <c r="I475" s="68"/>
      <c r="J475" s="55"/>
      <c r="K475" s="55"/>
      <c r="L475" s="164"/>
    </row>
    <row r="476" spans="2:12" ht="15">
      <c r="B476" s="197"/>
      <c r="C476" s="38">
        <v>10</v>
      </c>
      <c r="D476" s="39"/>
      <c r="E476" s="50"/>
      <c r="F476" s="55"/>
      <c r="G476" s="39"/>
      <c r="H476" s="39"/>
      <c r="I476" s="68"/>
      <c r="J476" s="55"/>
      <c r="K476" s="55"/>
      <c r="L476" s="164"/>
    </row>
    <row r="477" spans="2:12" ht="15">
      <c r="B477" s="197"/>
      <c r="C477" s="38">
        <v>11</v>
      </c>
      <c r="D477" s="39"/>
      <c r="E477" s="50"/>
      <c r="F477" s="55"/>
      <c r="G477" s="39"/>
      <c r="H477" s="39"/>
      <c r="I477" s="68"/>
      <c r="J477" s="55"/>
      <c r="K477" s="55"/>
      <c r="L477" s="164"/>
    </row>
    <row r="478" spans="2:12" ht="15">
      <c r="B478" s="197"/>
      <c r="C478" s="38">
        <v>12</v>
      </c>
      <c r="D478" s="39"/>
      <c r="E478" s="50"/>
      <c r="F478" s="55"/>
      <c r="G478" s="39"/>
      <c r="H478" s="39"/>
      <c r="I478" s="68"/>
      <c r="J478" s="55"/>
      <c r="K478" s="55"/>
      <c r="L478" s="164"/>
    </row>
    <row r="479" spans="2:12" ht="15">
      <c r="B479" s="197"/>
      <c r="C479" s="38">
        <v>13</v>
      </c>
      <c r="D479" s="39"/>
      <c r="E479" s="50"/>
      <c r="F479" s="55"/>
      <c r="G479" s="39"/>
      <c r="H479" s="39"/>
      <c r="I479" s="68"/>
      <c r="J479" s="55"/>
      <c r="K479" s="55"/>
      <c r="L479" s="164"/>
    </row>
    <row r="480" spans="2:12" ht="15">
      <c r="B480" s="197"/>
      <c r="C480" s="38">
        <v>14</v>
      </c>
      <c r="D480" s="39"/>
      <c r="E480" s="50"/>
      <c r="F480" s="55"/>
      <c r="G480" s="39"/>
      <c r="H480" s="39"/>
      <c r="I480" s="68"/>
      <c r="J480" s="55"/>
      <c r="K480" s="55"/>
      <c r="L480" s="164"/>
    </row>
    <row r="481" spans="2:12" ht="15">
      <c r="B481" s="197"/>
      <c r="C481" s="38">
        <v>15</v>
      </c>
      <c r="D481" s="39"/>
      <c r="E481" s="50"/>
      <c r="F481" s="55"/>
      <c r="G481" s="39"/>
      <c r="H481" s="39"/>
      <c r="I481" s="68"/>
      <c r="J481" s="55"/>
      <c r="K481" s="55"/>
      <c r="L481" s="164"/>
    </row>
    <row r="482" spans="2:12" ht="15">
      <c r="B482" s="197"/>
      <c r="C482" s="38">
        <v>16</v>
      </c>
      <c r="D482" s="39"/>
      <c r="E482" s="50"/>
      <c r="F482" s="55"/>
      <c r="G482" s="39"/>
      <c r="H482" s="39"/>
      <c r="I482" s="68"/>
      <c r="J482" s="55"/>
      <c r="K482" s="55"/>
      <c r="L482" s="164"/>
    </row>
    <row r="483" spans="2:12" ht="15">
      <c r="B483" s="197"/>
      <c r="C483" s="38">
        <v>17</v>
      </c>
      <c r="D483" s="39"/>
      <c r="E483" s="50"/>
      <c r="F483" s="55"/>
      <c r="G483" s="39"/>
      <c r="H483" s="39"/>
      <c r="I483" s="68"/>
      <c r="J483" s="55"/>
      <c r="K483" s="55"/>
      <c r="L483" s="164"/>
    </row>
    <row r="484" spans="2:12" ht="15">
      <c r="B484" s="197"/>
      <c r="C484" s="38">
        <v>18</v>
      </c>
      <c r="D484" s="39"/>
      <c r="E484" s="50"/>
      <c r="F484" s="55"/>
      <c r="G484" s="39"/>
      <c r="H484" s="39"/>
      <c r="I484" s="68"/>
      <c r="J484" s="55"/>
      <c r="K484" s="55"/>
      <c r="L484" s="164"/>
    </row>
    <row r="485" spans="2:12" ht="15">
      <c r="B485" s="197"/>
      <c r="C485" s="38">
        <v>19</v>
      </c>
      <c r="D485" s="39"/>
      <c r="E485" s="50"/>
      <c r="F485" s="55"/>
      <c r="G485" s="39"/>
      <c r="H485" s="39"/>
      <c r="I485" s="68"/>
      <c r="J485" s="55"/>
      <c r="K485" s="55"/>
      <c r="L485" s="164"/>
    </row>
    <row r="486" spans="2:12" ht="15">
      <c r="B486" s="197"/>
      <c r="C486" s="38">
        <v>20</v>
      </c>
      <c r="D486" s="39"/>
      <c r="E486" s="50"/>
      <c r="F486" s="55"/>
      <c r="G486" s="39"/>
      <c r="H486" s="39"/>
      <c r="I486" s="68"/>
      <c r="J486" s="55"/>
      <c r="K486" s="55"/>
      <c r="L486" s="164"/>
    </row>
    <row r="487" spans="2:12" ht="15">
      <c r="B487" s="197"/>
      <c r="C487" s="38">
        <v>21</v>
      </c>
      <c r="D487" s="39"/>
      <c r="E487" s="50"/>
      <c r="F487" s="55"/>
      <c r="G487" s="39"/>
      <c r="H487" s="39"/>
      <c r="I487" s="68"/>
      <c r="J487" s="55"/>
      <c r="K487" s="55"/>
      <c r="L487" s="164"/>
    </row>
    <row r="488" spans="2:12" ht="15">
      <c r="B488" s="197"/>
      <c r="C488" s="38">
        <v>22</v>
      </c>
      <c r="D488" s="39"/>
      <c r="E488" s="50"/>
      <c r="F488" s="55"/>
      <c r="G488" s="39"/>
      <c r="H488" s="39"/>
      <c r="I488" s="68"/>
      <c r="J488" s="55"/>
      <c r="K488" s="55"/>
      <c r="L488" s="164"/>
    </row>
    <row r="489" spans="2:12" ht="15">
      <c r="B489" s="197"/>
      <c r="C489" s="38">
        <v>23</v>
      </c>
      <c r="D489" s="39"/>
      <c r="E489" s="50"/>
      <c r="F489" s="55"/>
      <c r="G489" s="39"/>
      <c r="H489" s="39"/>
      <c r="I489" s="68"/>
      <c r="J489" s="55"/>
      <c r="K489" s="55"/>
      <c r="L489" s="164"/>
    </row>
    <row r="490" spans="2:12" ht="15">
      <c r="B490" s="197"/>
      <c r="C490" s="43">
        <v>24</v>
      </c>
      <c r="D490" s="44"/>
      <c r="E490" s="56"/>
      <c r="F490" s="56"/>
      <c r="G490" s="44"/>
      <c r="H490" s="44"/>
      <c r="I490" s="72"/>
      <c r="J490" s="167"/>
      <c r="K490" s="56"/>
      <c r="L490" s="164"/>
    </row>
    <row r="491" spans="2:12" ht="15">
      <c r="B491" s="197">
        <v>41934</v>
      </c>
      <c r="C491" s="36">
        <v>1</v>
      </c>
      <c r="D491" s="37"/>
      <c r="E491" s="54"/>
      <c r="F491" s="54"/>
      <c r="G491" s="37"/>
      <c r="H491" s="37"/>
      <c r="I491" s="73"/>
      <c r="J491" s="54"/>
      <c r="K491" s="54"/>
      <c r="L491" s="169"/>
    </row>
    <row r="492" spans="2:12" ht="15">
      <c r="B492" s="197"/>
      <c r="C492" s="38">
        <v>2</v>
      </c>
      <c r="D492" s="39"/>
      <c r="E492" s="50"/>
      <c r="F492" s="55"/>
      <c r="G492" s="39"/>
      <c r="H492" s="39"/>
      <c r="I492" s="68"/>
      <c r="J492" s="55"/>
      <c r="K492" s="55"/>
      <c r="L492" s="164"/>
    </row>
    <row r="493" spans="2:12" ht="15">
      <c r="B493" s="197"/>
      <c r="C493" s="38">
        <v>3</v>
      </c>
      <c r="D493" s="39"/>
      <c r="E493" s="50"/>
      <c r="F493" s="55"/>
      <c r="G493" s="39"/>
      <c r="H493" s="39"/>
      <c r="I493" s="68"/>
      <c r="J493" s="55"/>
      <c r="K493" s="55"/>
      <c r="L493" s="164"/>
    </row>
    <row r="494" spans="2:12" ht="15">
      <c r="B494" s="197"/>
      <c r="C494" s="38">
        <v>4</v>
      </c>
      <c r="D494" s="39"/>
      <c r="E494" s="50"/>
      <c r="F494" s="55"/>
      <c r="G494" s="39"/>
      <c r="H494" s="39"/>
      <c r="I494" s="68"/>
      <c r="J494" s="55"/>
      <c r="K494" s="55"/>
      <c r="L494" s="164"/>
    </row>
    <row r="495" spans="2:12" ht="15">
      <c r="B495" s="197"/>
      <c r="C495" s="38">
        <v>5</v>
      </c>
      <c r="D495" s="39"/>
      <c r="E495" s="50"/>
      <c r="F495" s="55"/>
      <c r="G495" s="39"/>
      <c r="H495" s="39"/>
      <c r="I495" s="68"/>
      <c r="J495" s="55"/>
      <c r="K495" s="55"/>
      <c r="L495" s="164"/>
    </row>
    <row r="496" spans="2:12" ht="15">
      <c r="B496" s="197"/>
      <c r="C496" s="38">
        <v>6</v>
      </c>
      <c r="D496" s="39"/>
      <c r="E496" s="50"/>
      <c r="F496" s="55"/>
      <c r="G496" s="39"/>
      <c r="H496" s="39"/>
      <c r="I496" s="68"/>
      <c r="J496" s="55"/>
      <c r="K496" s="55"/>
      <c r="L496" s="164"/>
    </row>
    <row r="497" spans="2:12" ht="15">
      <c r="B497" s="197"/>
      <c r="C497" s="38">
        <v>7</v>
      </c>
      <c r="D497" s="39"/>
      <c r="E497" s="50"/>
      <c r="F497" s="55"/>
      <c r="G497" s="39"/>
      <c r="H497" s="39"/>
      <c r="I497" s="68"/>
      <c r="J497" s="55"/>
      <c r="K497" s="55"/>
      <c r="L497" s="164"/>
    </row>
    <row r="498" spans="2:12" ht="15">
      <c r="B498" s="197"/>
      <c r="C498" s="38">
        <v>8</v>
      </c>
      <c r="D498" s="39"/>
      <c r="E498" s="50"/>
      <c r="F498" s="55"/>
      <c r="G498" s="39"/>
      <c r="H498" s="39"/>
      <c r="I498" s="68"/>
      <c r="J498" s="55"/>
      <c r="K498" s="55"/>
      <c r="L498" s="164"/>
    </row>
    <row r="499" spans="2:12" ht="15">
      <c r="B499" s="197"/>
      <c r="C499" s="38">
        <v>9</v>
      </c>
      <c r="D499" s="39"/>
      <c r="E499" s="50"/>
      <c r="F499" s="55"/>
      <c r="G499" s="39"/>
      <c r="H499" s="39"/>
      <c r="I499" s="68"/>
      <c r="J499" s="55"/>
      <c r="K499" s="55"/>
      <c r="L499" s="164"/>
    </row>
    <row r="500" spans="2:12" ht="15">
      <c r="B500" s="197"/>
      <c r="C500" s="38">
        <v>10</v>
      </c>
      <c r="D500" s="39"/>
      <c r="E500" s="50"/>
      <c r="F500" s="55"/>
      <c r="G500" s="39"/>
      <c r="H500" s="39"/>
      <c r="I500" s="68"/>
      <c r="J500" s="55"/>
      <c r="K500" s="55"/>
      <c r="L500" s="164"/>
    </row>
    <row r="501" spans="2:12" ht="15">
      <c r="B501" s="197"/>
      <c r="C501" s="38">
        <v>11</v>
      </c>
      <c r="D501" s="39"/>
      <c r="E501" s="50"/>
      <c r="F501" s="55"/>
      <c r="G501" s="39"/>
      <c r="H501" s="39"/>
      <c r="I501" s="68"/>
      <c r="J501" s="55"/>
      <c r="K501" s="55"/>
      <c r="L501" s="164"/>
    </row>
    <row r="502" spans="2:12" ht="15">
      <c r="B502" s="197"/>
      <c r="C502" s="38">
        <v>12</v>
      </c>
      <c r="D502" s="39"/>
      <c r="E502" s="50"/>
      <c r="F502" s="55"/>
      <c r="G502" s="39"/>
      <c r="H502" s="39"/>
      <c r="I502" s="68"/>
      <c r="J502" s="55"/>
      <c r="K502" s="55"/>
      <c r="L502" s="164"/>
    </row>
    <row r="503" spans="2:12" ht="15">
      <c r="B503" s="197"/>
      <c r="C503" s="38">
        <v>13</v>
      </c>
      <c r="D503" s="39"/>
      <c r="E503" s="50"/>
      <c r="F503" s="55"/>
      <c r="G503" s="39"/>
      <c r="H503" s="39"/>
      <c r="I503" s="68"/>
      <c r="J503" s="55"/>
      <c r="K503" s="55"/>
      <c r="L503" s="164"/>
    </row>
    <row r="504" spans="2:12" ht="15">
      <c r="B504" s="197"/>
      <c r="C504" s="38">
        <v>14</v>
      </c>
      <c r="D504" s="39"/>
      <c r="E504" s="50"/>
      <c r="F504" s="55"/>
      <c r="G504" s="39"/>
      <c r="H504" s="39"/>
      <c r="I504" s="68"/>
      <c r="J504" s="55"/>
      <c r="K504" s="55"/>
      <c r="L504" s="164"/>
    </row>
    <row r="505" spans="2:12" ht="15">
      <c r="B505" s="197"/>
      <c r="C505" s="38">
        <v>15</v>
      </c>
      <c r="D505" s="39"/>
      <c r="E505" s="50"/>
      <c r="F505" s="55"/>
      <c r="G505" s="39"/>
      <c r="H505" s="39"/>
      <c r="I505" s="68"/>
      <c r="J505" s="55"/>
      <c r="K505" s="55"/>
      <c r="L505" s="164"/>
    </row>
    <row r="506" spans="2:12" ht="15">
      <c r="B506" s="197"/>
      <c r="C506" s="38">
        <v>16</v>
      </c>
      <c r="D506" s="39"/>
      <c r="E506" s="50"/>
      <c r="F506" s="55"/>
      <c r="G506" s="39"/>
      <c r="H506" s="39"/>
      <c r="I506" s="68"/>
      <c r="J506" s="55"/>
      <c r="K506" s="55"/>
      <c r="L506" s="164"/>
    </row>
    <row r="507" spans="2:12" ht="15">
      <c r="B507" s="197"/>
      <c r="C507" s="38">
        <v>17</v>
      </c>
      <c r="D507" s="39"/>
      <c r="E507" s="50"/>
      <c r="F507" s="55"/>
      <c r="G507" s="39"/>
      <c r="H507" s="39"/>
      <c r="I507" s="68"/>
      <c r="J507" s="55"/>
      <c r="K507" s="55"/>
      <c r="L507" s="164"/>
    </row>
    <row r="508" spans="2:12" ht="15">
      <c r="B508" s="197"/>
      <c r="C508" s="38">
        <v>18</v>
      </c>
      <c r="D508" s="39"/>
      <c r="E508" s="50"/>
      <c r="F508" s="55"/>
      <c r="G508" s="39"/>
      <c r="H508" s="39"/>
      <c r="I508" s="68"/>
      <c r="J508" s="55"/>
      <c r="K508" s="55"/>
      <c r="L508" s="164"/>
    </row>
    <row r="509" spans="2:12" ht="15">
      <c r="B509" s="197"/>
      <c r="C509" s="38">
        <v>19</v>
      </c>
      <c r="D509" s="39"/>
      <c r="E509" s="50"/>
      <c r="F509" s="55"/>
      <c r="G509" s="39"/>
      <c r="H509" s="39"/>
      <c r="I509" s="68"/>
      <c r="J509" s="55"/>
      <c r="K509" s="55"/>
      <c r="L509" s="164"/>
    </row>
    <row r="510" spans="2:12" ht="15">
      <c r="B510" s="197"/>
      <c r="C510" s="38">
        <v>20</v>
      </c>
      <c r="D510" s="39"/>
      <c r="E510" s="50"/>
      <c r="F510" s="55"/>
      <c r="G510" s="39"/>
      <c r="H510" s="39"/>
      <c r="I510" s="68"/>
      <c r="J510" s="55"/>
      <c r="K510" s="55"/>
      <c r="L510" s="164"/>
    </row>
    <row r="511" spans="2:12" ht="15">
      <c r="B511" s="197"/>
      <c r="C511" s="38">
        <v>21</v>
      </c>
      <c r="D511" s="39"/>
      <c r="E511" s="50"/>
      <c r="F511" s="55"/>
      <c r="G511" s="39"/>
      <c r="H511" s="39"/>
      <c r="I511" s="68"/>
      <c r="J511" s="55"/>
      <c r="K511" s="55"/>
      <c r="L511" s="164"/>
    </row>
    <row r="512" spans="2:12" ht="15">
      <c r="B512" s="197"/>
      <c r="C512" s="38">
        <v>22</v>
      </c>
      <c r="D512" s="39"/>
      <c r="E512" s="50"/>
      <c r="F512" s="55"/>
      <c r="G512" s="39"/>
      <c r="H512" s="39"/>
      <c r="I512" s="68"/>
      <c r="J512" s="55"/>
      <c r="K512" s="55"/>
      <c r="L512" s="164"/>
    </row>
    <row r="513" spans="2:12" ht="15">
      <c r="B513" s="197"/>
      <c r="C513" s="38">
        <v>23</v>
      </c>
      <c r="D513" s="39"/>
      <c r="E513" s="50"/>
      <c r="F513" s="55"/>
      <c r="G513" s="39"/>
      <c r="H513" s="39"/>
      <c r="I513" s="68"/>
      <c r="J513" s="55"/>
      <c r="K513" s="55"/>
      <c r="L513" s="164"/>
    </row>
    <row r="514" spans="2:12" ht="15">
      <c r="B514" s="197"/>
      <c r="C514" s="43">
        <v>24</v>
      </c>
      <c r="D514" s="41"/>
      <c r="E514" s="56"/>
      <c r="F514" s="56"/>
      <c r="G514" s="41"/>
      <c r="H514" s="41"/>
      <c r="I514" s="74"/>
      <c r="J514" s="167"/>
      <c r="K514" s="56"/>
      <c r="L514" s="164"/>
    </row>
    <row r="515" spans="2:12" ht="15">
      <c r="B515" s="197">
        <v>41935</v>
      </c>
      <c r="C515" s="36">
        <v>1</v>
      </c>
      <c r="D515" s="42"/>
      <c r="E515" s="54"/>
      <c r="F515" s="54"/>
      <c r="G515" s="42"/>
      <c r="H515" s="42"/>
      <c r="I515" s="71"/>
      <c r="J515" s="54"/>
      <c r="K515" s="54"/>
      <c r="L515" s="169"/>
    </row>
    <row r="516" spans="2:12" ht="15">
      <c r="B516" s="197"/>
      <c r="C516" s="38">
        <v>2</v>
      </c>
      <c r="D516" s="39"/>
      <c r="E516" s="50"/>
      <c r="F516" s="55"/>
      <c r="G516" s="39"/>
      <c r="H516" s="39"/>
      <c r="I516" s="68"/>
      <c r="J516" s="55"/>
      <c r="K516" s="55"/>
      <c r="L516" s="164"/>
    </row>
    <row r="517" spans="2:12" ht="15">
      <c r="B517" s="197"/>
      <c r="C517" s="38">
        <v>3</v>
      </c>
      <c r="D517" s="39"/>
      <c r="E517" s="50"/>
      <c r="F517" s="55"/>
      <c r="G517" s="39"/>
      <c r="H517" s="39"/>
      <c r="I517" s="68"/>
      <c r="J517" s="55"/>
      <c r="K517" s="55"/>
      <c r="L517" s="164"/>
    </row>
    <row r="518" spans="2:12" ht="15">
      <c r="B518" s="197"/>
      <c r="C518" s="38">
        <v>4</v>
      </c>
      <c r="D518" s="39"/>
      <c r="E518" s="50"/>
      <c r="F518" s="55"/>
      <c r="G518" s="39"/>
      <c r="H518" s="39"/>
      <c r="I518" s="68"/>
      <c r="J518" s="55"/>
      <c r="K518" s="55"/>
      <c r="L518" s="164"/>
    </row>
    <row r="519" spans="2:12" ht="15">
      <c r="B519" s="197"/>
      <c r="C519" s="38">
        <v>5</v>
      </c>
      <c r="D519" s="39"/>
      <c r="E519" s="50"/>
      <c r="F519" s="55"/>
      <c r="G519" s="39"/>
      <c r="H519" s="39"/>
      <c r="I519" s="68"/>
      <c r="J519" s="55"/>
      <c r="K519" s="55"/>
      <c r="L519" s="164"/>
    </row>
    <row r="520" spans="2:12" ht="15">
      <c r="B520" s="197"/>
      <c r="C520" s="38">
        <v>6</v>
      </c>
      <c r="D520" s="39"/>
      <c r="E520" s="50"/>
      <c r="F520" s="55"/>
      <c r="G520" s="39"/>
      <c r="H520" s="39"/>
      <c r="I520" s="68"/>
      <c r="J520" s="55"/>
      <c r="K520" s="55"/>
      <c r="L520" s="164"/>
    </row>
    <row r="521" spans="2:12" ht="15">
      <c r="B521" s="197"/>
      <c r="C521" s="38">
        <v>7</v>
      </c>
      <c r="D521" s="39"/>
      <c r="E521" s="50"/>
      <c r="F521" s="55"/>
      <c r="G521" s="39"/>
      <c r="H521" s="39"/>
      <c r="I521" s="68"/>
      <c r="J521" s="55"/>
      <c r="K521" s="55"/>
      <c r="L521" s="164"/>
    </row>
    <row r="522" spans="2:12" ht="15">
      <c r="B522" s="197"/>
      <c r="C522" s="38">
        <v>8</v>
      </c>
      <c r="D522" s="39"/>
      <c r="E522" s="50"/>
      <c r="F522" s="55"/>
      <c r="G522" s="39"/>
      <c r="H522" s="39"/>
      <c r="I522" s="68"/>
      <c r="J522" s="55"/>
      <c r="K522" s="55"/>
      <c r="L522" s="164"/>
    </row>
    <row r="523" spans="2:12" ht="15">
      <c r="B523" s="197"/>
      <c r="C523" s="38">
        <v>9</v>
      </c>
      <c r="D523" s="39"/>
      <c r="E523" s="50"/>
      <c r="F523" s="55"/>
      <c r="G523" s="39"/>
      <c r="H523" s="39"/>
      <c r="I523" s="68"/>
      <c r="J523" s="55"/>
      <c r="K523" s="55"/>
      <c r="L523" s="164"/>
    </row>
    <row r="524" spans="2:12" ht="15">
      <c r="B524" s="197"/>
      <c r="C524" s="38">
        <v>10</v>
      </c>
      <c r="D524" s="39"/>
      <c r="E524" s="50"/>
      <c r="F524" s="55"/>
      <c r="G524" s="39"/>
      <c r="H524" s="39"/>
      <c r="I524" s="68"/>
      <c r="J524" s="55"/>
      <c r="K524" s="55"/>
      <c r="L524" s="164"/>
    </row>
    <row r="525" spans="2:12" ht="15">
      <c r="B525" s="197"/>
      <c r="C525" s="38">
        <v>11</v>
      </c>
      <c r="D525" s="39"/>
      <c r="E525" s="50"/>
      <c r="F525" s="55"/>
      <c r="G525" s="39"/>
      <c r="H525" s="39"/>
      <c r="I525" s="68"/>
      <c r="J525" s="55"/>
      <c r="K525" s="55"/>
      <c r="L525" s="164"/>
    </row>
    <row r="526" spans="2:12" ht="15">
      <c r="B526" s="197"/>
      <c r="C526" s="38">
        <v>12</v>
      </c>
      <c r="D526" s="39"/>
      <c r="E526" s="50"/>
      <c r="F526" s="55"/>
      <c r="G526" s="39"/>
      <c r="H526" s="39"/>
      <c r="I526" s="68"/>
      <c r="J526" s="55"/>
      <c r="K526" s="55"/>
      <c r="L526" s="164"/>
    </row>
    <row r="527" spans="2:12" ht="15">
      <c r="B527" s="197"/>
      <c r="C527" s="38">
        <v>13</v>
      </c>
      <c r="D527" s="39"/>
      <c r="E527" s="50"/>
      <c r="F527" s="55"/>
      <c r="G527" s="39"/>
      <c r="H527" s="39"/>
      <c r="I527" s="68"/>
      <c r="J527" s="55"/>
      <c r="K527" s="55"/>
      <c r="L527" s="164"/>
    </row>
    <row r="528" spans="2:12" ht="15">
      <c r="B528" s="197"/>
      <c r="C528" s="38">
        <v>14</v>
      </c>
      <c r="D528" s="39"/>
      <c r="E528" s="50"/>
      <c r="F528" s="55"/>
      <c r="G528" s="39"/>
      <c r="H528" s="39"/>
      <c r="I528" s="68"/>
      <c r="J528" s="55"/>
      <c r="K528" s="55"/>
      <c r="L528" s="164"/>
    </row>
    <row r="529" spans="2:12" ht="15">
      <c r="B529" s="197"/>
      <c r="C529" s="38">
        <v>15</v>
      </c>
      <c r="D529" s="39"/>
      <c r="E529" s="50"/>
      <c r="F529" s="55"/>
      <c r="G529" s="39"/>
      <c r="H529" s="39"/>
      <c r="I529" s="68"/>
      <c r="J529" s="55"/>
      <c r="K529" s="55"/>
      <c r="L529" s="164"/>
    </row>
    <row r="530" spans="2:12" ht="15">
      <c r="B530" s="197"/>
      <c r="C530" s="38">
        <v>16</v>
      </c>
      <c r="D530" s="39"/>
      <c r="E530" s="50"/>
      <c r="F530" s="55"/>
      <c r="G530" s="39"/>
      <c r="H530" s="39"/>
      <c r="I530" s="68"/>
      <c r="J530" s="55"/>
      <c r="K530" s="55"/>
      <c r="L530" s="164"/>
    </row>
    <row r="531" spans="2:12" ht="15">
      <c r="B531" s="197"/>
      <c r="C531" s="38">
        <v>17</v>
      </c>
      <c r="D531" s="39"/>
      <c r="E531" s="50"/>
      <c r="F531" s="55"/>
      <c r="G531" s="39"/>
      <c r="H531" s="39"/>
      <c r="I531" s="68"/>
      <c r="J531" s="55"/>
      <c r="K531" s="55"/>
      <c r="L531" s="164"/>
    </row>
    <row r="532" spans="2:12" ht="15">
      <c r="B532" s="197"/>
      <c r="C532" s="38">
        <v>18</v>
      </c>
      <c r="D532" s="39"/>
      <c r="E532" s="50"/>
      <c r="F532" s="55"/>
      <c r="G532" s="39"/>
      <c r="H532" s="39"/>
      <c r="I532" s="68"/>
      <c r="J532" s="55"/>
      <c r="K532" s="55"/>
      <c r="L532" s="164"/>
    </row>
    <row r="533" spans="2:12" ht="15">
      <c r="B533" s="197"/>
      <c r="C533" s="38">
        <v>19</v>
      </c>
      <c r="D533" s="39"/>
      <c r="E533" s="50"/>
      <c r="F533" s="55"/>
      <c r="G533" s="39"/>
      <c r="H533" s="39"/>
      <c r="I533" s="68"/>
      <c r="J533" s="55"/>
      <c r="K533" s="55"/>
      <c r="L533" s="164"/>
    </row>
    <row r="534" spans="2:12" ht="15">
      <c r="B534" s="197"/>
      <c r="C534" s="38">
        <v>20</v>
      </c>
      <c r="D534" s="39"/>
      <c r="E534" s="50"/>
      <c r="F534" s="55"/>
      <c r="G534" s="39"/>
      <c r="H534" s="39"/>
      <c r="I534" s="68"/>
      <c r="J534" s="55"/>
      <c r="K534" s="55"/>
      <c r="L534" s="164"/>
    </row>
    <row r="535" spans="2:12" ht="15">
      <c r="B535" s="197"/>
      <c r="C535" s="38">
        <v>21</v>
      </c>
      <c r="D535" s="39"/>
      <c r="E535" s="50"/>
      <c r="F535" s="55"/>
      <c r="G535" s="39"/>
      <c r="H535" s="39"/>
      <c r="I535" s="68"/>
      <c r="J535" s="55"/>
      <c r="K535" s="55"/>
      <c r="L535" s="164"/>
    </row>
    <row r="536" spans="2:12" ht="15">
      <c r="B536" s="197"/>
      <c r="C536" s="38">
        <v>22</v>
      </c>
      <c r="D536" s="39"/>
      <c r="E536" s="50"/>
      <c r="F536" s="55"/>
      <c r="G536" s="39"/>
      <c r="H536" s="39"/>
      <c r="I536" s="68"/>
      <c r="J536" s="55"/>
      <c r="K536" s="55"/>
      <c r="L536" s="164"/>
    </row>
    <row r="537" spans="2:12" ht="15">
      <c r="B537" s="197"/>
      <c r="C537" s="38">
        <v>23</v>
      </c>
      <c r="D537" s="39"/>
      <c r="E537" s="50"/>
      <c r="F537" s="55"/>
      <c r="G537" s="39"/>
      <c r="H537" s="39"/>
      <c r="I537" s="68"/>
      <c r="J537" s="55"/>
      <c r="K537" s="55"/>
      <c r="L537" s="164"/>
    </row>
    <row r="538" spans="2:12" ht="15">
      <c r="B538" s="197"/>
      <c r="C538" s="43">
        <v>24</v>
      </c>
      <c r="D538" s="44"/>
      <c r="E538" s="56"/>
      <c r="F538" s="56"/>
      <c r="G538" s="44"/>
      <c r="H538" s="44"/>
      <c r="I538" s="72"/>
      <c r="J538" s="167"/>
      <c r="K538" s="56"/>
      <c r="L538" s="164"/>
    </row>
    <row r="539" spans="2:12" ht="15">
      <c r="B539" s="197">
        <v>41936</v>
      </c>
      <c r="C539" s="36">
        <v>1</v>
      </c>
      <c r="D539" s="37"/>
      <c r="E539" s="54"/>
      <c r="F539" s="54"/>
      <c r="G539" s="37"/>
      <c r="H539" s="37"/>
      <c r="I539" s="73"/>
      <c r="J539" s="54"/>
      <c r="K539" s="54"/>
      <c r="L539" s="169"/>
    </row>
    <row r="540" spans="2:12" ht="15">
      <c r="B540" s="197"/>
      <c r="C540" s="38">
        <v>2</v>
      </c>
      <c r="D540" s="39"/>
      <c r="E540" s="50"/>
      <c r="F540" s="55"/>
      <c r="G540" s="39"/>
      <c r="H540" s="39"/>
      <c r="I540" s="68"/>
      <c r="J540" s="55"/>
      <c r="K540" s="55"/>
      <c r="L540" s="164"/>
    </row>
    <row r="541" spans="2:12" ht="15">
      <c r="B541" s="197"/>
      <c r="C541" s="38">
        <v>3</v>
      </c>
      <c r="D541" s="39"/>
      <c r="E541" s="50"/>
      <c r="F541" s="55"/>
      <c r="G541" s="39"/>
      <c r="H541" s="39"/>
      <c r="I541" s="68"/>
      <c r="J541" s="55"/>
      <c r="K541" s="55"/>
      <c r="L541" s="164"/>
    </row>
    <row r="542" spans="2:12" ht="15">
      <c r="B542" s="197"/>
      <c r="C542" s="38">
        <v>4</v>
      </c>
      <c r="D542" s="39"/>
      <c r="E542" s="50"/>
      <c r="F542" s="55"/>
      <c r="G542" s="39"/>
      <c r="H542" s="39"/>
      <c r="I542" s="68"/>
      <c r="J542" s="55"/>
      <c r="K542" s="55"/>
      <c r="L542" s="164"/>
    </row>
    <row r="543" spans="2:12" ht="15">
      <c r="B543" s="197"/>
      <c r="C543" s="38">
        <v>5</v>
      </c>
      <c r="D543" s="39"/>
      <c r="E543" s="50"/>
      <c r="F543" s="55"/>
      <c r="G543" s="39"/>
      <c r="H543" s="39"/>
      <c r="I543" s="68"/>
      <c r="J543" s="55"/>
      <c r="K543" s="55"/>
      <c r="L543" s="164"/>
    </row>
    <row r="544" spans="2:12" ht="15">
      <c r="B544" s="197"/>
      <c r="C544" s="38">
        <v>6</v>
      </c>
      <c r="D544" s="39"/>
      <c r="E544" s="50"/>
      <c r="F544" s="55"/>
      <c r="G544" s="39"/>
      <c r="H544" s="39"/>
      <c r="I544" s="68"/>
      <c r="J544" s="55"/>
      <c r="K544" s="55"/>
      <c r="L544" s="164"/>
    </row>
    <row r="545" spans="2:12" ht="15">
      <c r="B545" s="197"/>
      <c r="C545" s="38">
        <v>7</v>
      </c>
      <c r="D545" s="39"/>
      <c r="E545" s="50"/>
      <c r="F545" s="55"/>
      <c r="G545" s="39"/>
      <c r="H545" s="39"/>
      <c r="I545" s="68"/>
      <c r="J545" s="55"/>
      <c r="K545" s="55"/>
      <c r="L545" s="164"/>
    </row>
    <row r="546" spans="2:12" ht="15">
      <c r="B546" s="197"/>
      <c r="C546" s="38">
        <v>8</v>
      </c>
      <c r="D546" s="39"/>
      <c r="E546" s="50"/>
      <c r="F546" s="55"/>
      <c r="G546" s="39"/>
      <c r="H546" s="39"/>
      <c r="I546" s="68"/>
      <c r="J546" s="55"/>
      <c r="K546" s="55"/>
      <c r="L546" s="164"/>
    </row>
    <row r="547" spans="2:12" ht="15">
      <c r="B547" s="197"/>
      <c r="C547" s="38">
        <v>9</v>
      </c>
      <c r="D547" s="39"/>
      <c r="E547" s="50"/>
      <c r="F547" s="55"/>
      <c r="G547" s="39"/>
      <c r="H547" s="39"/>
      <c r="I547" s="68"/>
      <c r="J547" s="55"/>
      <c r="K547" s="55"/>
      <c r="L547" s="164"/>
    </row>
    <row r="548" spans="2:12" ht="15">
      <c r="B548" s="197"/>
      <c r="C548" s="38">
        <v>10</v>
      </c>
      <c r="D548" s="39"/>
      <c r="E548" s="50"/>
      <c r="F548" s="55"/>
      <c r="G548" s="39"/>
      <c r="H548" s="39"/>
      <c r="I548" s="68"/>
      <c r="J548" s="55"/>
      <c r="K548" s="55"/>
      <c r="L548" s="164"/>
    </row>
    <row r="549" spans="2:12" ht="15">
      <c r="B549" s="197"/>
      <c r="C549" s="38">
        <v>11</v>
      </c>
      <c r="D549" s="39"/>
      <c r="E549" s="50"/>
      <c r="F549" s="55"/>
      <c r="G549" s="39"/>
      <c r="H549" s="39"/>
      <c r="I549" s="68"/>
      <c r="J549" s="55"/>
      <c r="K549" s="55"/>
      <c r="L549" s="164"/>
    </row>
    <row r="550" spans="2:12" ht="15">
      <c r="B550" s="197"/>
      <c r="C550" s="38">
        <v>12</v>
      </c>
      <c r="D550" s="39"/>
      <c r="E550" s="50"/>
      <c r="F550" s="55"/>
      <c r="G550" s="39"/>
      <c r="H550" s="39"/>
      <c r="I550" s="68"/>
      <c r="J550" s="55"/>
      <c r="K550" s="55"/>
      <c r="L550" s="164"/>
    </row>
    <row r="551" spans="2:12" ht="15">
      <c r="B551" s="197"/>
      <c r="C551" s="38">
        <v>13</v>
      </c>
      <c r="D551" s="39"/>
      <c r="E551" s="50"/>
      <c r="F551" s="55"/>
      <c r="G551" s="39"/>
      <c r="H551" s="39"/>
      <c r="I551" s="68"/>
      <c r="J551" s="55"/>
      <c r="K551" s="55"/>
      <c r="L551" s="164"/>
    </row>
    <row r="552" spans="2:12" ht="15">
      <c r="B552" s="197"/>
      <c r="C552" s="38">
        <v>14</v>
      </c>
      <c r="D552" s="39"/>
      <c r="E552" s="50"/>
      <c r="F552" s="55"/>
      <c r="G552" s="39"/>
      <c r="H552" s="39"/>
      <c r="I552" s="68"/>
      <c r="J552" s="55"/>
      <c r="K552" s="55"/>
      <c r="L552" s="164"/>
    </row>
    <row r="553" spans="2:12" ht="15">
      <c r="B553" s="197"/>
      <c r="C553" s="38">
        <v>15</v>
      </c>
      <c r="D553" s="39"/>
      <c r="E553" s="50"/>
      <c r="F553" s="55"/>
      <c r="G553" s="39"/>
      <c r="H553" s="39"/>
      <c r="I553" s="68"/>
      <c r="J553" s="55"/>
      <c r="K553" s="55"/>
      <c r="L553" s="164"/>
    </row>
    <row r="554" spans="2:12" ht="15">
      <c r="B554" s="197"/>
      <c r="C554" s="38">
        <v>16</v>
      </c>
      <c r="D554" s="39"/>
      <c r="E554" s="50"/>
      <c r="F554" s="55"/>
      <c r="G554" s="39"/>
      <c r="H554" s="39"/>
      <c r="I554" s="68"/>
      <c r="J554" s="55"/>
      <c r="K554" s="55"/>
      <c r="L554" s="164"/>
    </row>
    <row r="555" spans="2:12" ht="15">
      <c r="B555" s="197"/>
      <c r="C555" s="38">
        <v>17</v>
      </c>
      <c r="D555" s="39"/>
      <c r="E555" s="50"/>
      <c r="F555" s="55"/>
      <c r="G555" s="39"/>
      <c r="H555" s="39"/>
      <c r="I555" s="68"/>
      <c r="J555" s="55"/>
      <c r="K555" s="55"/>
      <c r="L555" s="164"/>
    </row>
    <row r="556" spans="2:12" ht="15">
      <c r="B556" s="197"/>
      <c r="C556" s="38">
        <v>18</v>
      </c>
      <c r="D556" s="39"/>
      <c r="E556" s="50"/>
      <c r="F556" s="55"/>
      <c r="G556" s="39"/>
      <c r="H556" s="39"/>
      <c r="I556" s="68"/>
      <c r="J556" s="55"/>
      <c r="K556" s="55"/>
      <c r="L556" s="164"/>
    </row>
    <row r="557" spans="2:12" ht="15">
      <c r="B557" s="197"/>
      <c r="C557" s="38">
        <v>19</v>
      </c>
      <c r="D557" s="39"/>
      <c r="E557" s="50"/>
      <c r="F557" s="55"/>
      <c r="G557" s="39"/>
      <c r="H557" s="39"/>
      <c r="I557" s="68"/>
      <c r="J557" s="55"/>
      <c r="K557" s="55"/>
      <c r="L557" s="164"/>
    </row>
    <row r="558" spans="2:12" ht="15">
      <c r="B558" s="197"/>
      <c r="C558" s="38">
        <v>20</v>
      </c>
      <c r="D558" s="39"/>
      <c r="E558" s="50"/>
      <c r="F558" s="55"/>
      <c r="G558" s="39"/>
      <c r="H558" s="39"/>
      <c r="I558" s="68"/>
      <c r="J558" s="55"/>
      <c r="K558" s="55"/>
      <c r="L558" s="164"/>
    </row>
    <row r="559" spans="2:12" ht="15">
      <c r="B559" s="197"/>
      <c r="C559" s="38">
        <v>21</v>
      </c>
      <c r="D559" s="39"/>
      <c r="E559" s="50"/>
      <c r="F559" s="55"/>
      <c r="G559" s="39"/>
      <c r="H559" s="39"/>
      <c r="I559" s="68"/>
      <c r="J559" s="55"/>
      <c r="K559" s="55"/>
      <c r="L559" s="164"/>
    </row>
    <row r="560" spans="2:12" ht="15">
      <c r="B560" s="197"/>
      <c r="C560" s="38">
        <v>22</v>
      </c>
      <c r="D560" s="39"/>
      <c r="E560" s="50"/>
      <c r="F560" s="55"/>
      <c r="G560" s="39"/>
      <c r="H560" s="39"/>
      <c r="I560" s="68"/>
      <c r="J560" s="55"/>
      <c r="K560" s="55"/>
      <c r="L560" s="164"/>
    </row>
    <row r="561" spans="2:12" ht="15">
      <c r="B561" s="197"/>
      <c r="C561" s="38">
        <v>23</v>
      </c>
      <c r="D561" s="39"/>
      <c r="E561" s="50"/>
      <c r="F561" s="55"/>
      <c r="G561" s="39"/>
      <c r="H561" s="39"/>
      <c r="I561" s="68"/>
      <c r="J561" s="55"/>
      <c r="K561" s="55"/>
      <c r="L561" s="164"/>
    </row>
    <row r="562" spans="2:12" ht="15">
      <c r="B562" s="197"/>
      <c r="C562" s="43">
        <v>24</v>
      </c>
      <c r="D562" s="41"/>
      <c r="E562" s="56"/>
      <c r="F562" s="56"/>
      <c r="G562" s="41"/>
      <c r="H562" s="41"/>
      <c r="I562" s="74"/>
      <c r="J562" s="167"/>
      <c r="K562" s="56"/>
      <c r="L562" s="164"/>
    </row>
    <row r="563" spans="2:12" ht="15">
      <c r="B563" s="197">
        <v>41937</v>
      </c>
      <c r="C563" s="36">
        <v>1</v>
      </c>
      <c r="D563" s="42"/>
      <c r="E563" s="54"/>
      <c r="F563" s="54"/>
      <c r="G563" s="42"/>
      <c r="H563" s="42"/>
      <c r="I563" s="71"/>
      <c r="J563" s="54"/>
      <c r="K563" s="54"/>
      <c r="L563" s="169"/>
    </row>
    <row r="564" spans="2:12" ht="15">
      <c r="B564" s="197"/>
      <c r="C564" s="38">
        <v>2</v>
      </c>
      <c r="D564" s="39"/>
      <c r="E564" s="50"/>
      <c r="F564" s="55"/>
      <c r="G564" s="39"/>
      <c r="H564" s="39"/>
      <c r="I564" s="68"/>
      <c r="J564" s="55"/>
      <c r="K564" s="55"/>
      <c r="L564" s="164"/>
    </row>
    <row r="565" spans="2:12" ht="15">
      <c r="B565" s="197"/>
      <c r="C565" s="38">
        <v>3</v>
      </c>
      <c r="D565" s="39"/>
      <c r="E565" s="50"/>
      <c r="F565" s="55"/>
      <c r="G565" s="39"/>
      <c r="H565" s="39"/>
      <c r="I565" s="68"/>
      <c r="J565" s="55"/>
      <c r="K565" s="55"/>
      <c r="L565" s="164"/>
    </row>
    <row r="566" spans="2:12" ht="15">
      <c r="B566" s="197"/>
      <c r="C566" s="38">
        <v>4</v>
      </c>
      <c r="D566" s="39"/>
      <c r="E566" s="50"/>
      <c r="F566" s="55"/>
      <c r="G566" s="39"/>
      <c r="H566" s="39"/>
      <c r="I566" s="68"/>
      <c r="J566" s="55"/>
      <c r="K566" s="55"/>
      <c r="L566" s="164"/>
    </row>
    <row r="567" spans="2:12" ht="15">
      <c r="B567" s="197"/>
      <c r="C567" s="38">
        <v>5</v>
      </c>
      <c r="D567" s="39"/>
      <c r="E567" s="50"/>
      <c r="F567" s="55"/>
      <c r="G567" s="39"/>
      <c r="H567" s="39"/>
      <c r="I567" s="68"/>
      <c r="J567" s="55"/>
      <c r="K567" s="55"/>
      <c r="L567" s="164"/>
    </row>
    <row r="568" spans="2:12" ht="15">
      <c r="B568" s="197"/>
      <c r="C568" s="38">
        <v>6</v>
      </c>
      <c r="D568" s="39"/>
      <c r="E568" s="50"/>
      <c r="F568" s="55"/>
      <c r="G568" s="39"/>
      <c r="H568" s="39"/>
      <c r="I568" s="68"/>
      <c r="J568" s="55"/>
      <c r="K568" s="55"/>
      <c r="L568" s="164"/>
    </row>
    <row r="569" spans="2:12" ht="15">
      <c r="B569" s="197"/>
      <c r="C569" s="38">
        <v>7</v>
      </c>
      <c r="D569" s="39"/>
      <c r="E569" s="50"/>
      <c r="F569" s="55"/>
      <c r="G569" s="39"/>
      <c r="H569" s="39"/>
      <c r="I569" s="68"/>
      <c r="J569" s="55"/>
      <c r="K569" s="55"/>
      <c r="L569" s="164"/>
    </row>
    <row r="570" spans="2:12" ht="15">
      <c r="B570" s="197"/>
      <c r="C570" s="38">
        <v>8</v>
      </c>
      <c r="D570" s="39"/>
      <c r="E570" s="50"/>
      <c r="F570" s="55"/>
      <c r="G570" s="39"/>
      <c r="H570" s="39"/>
      <c r="I570" s="68"/>
      <c r="J570" s="55"/>
      <c r="K570" s="55"/>
      <c r="L570" s="164"/>
    </row>
    <row r="571" spans="2:12" ht="15">
      <c r="B571" s="197"/>
      <c r="C571" s="38">
        <v>9</v>
      </c>
      <c r="D571" s="39"/>
      <c r="E571" s="50"/>
      <c r="F571" s="55"/>
      <c r="G571" s="39"/>
      <c r="H571" s="39"/>
      <c r="I571" s="68"/>
      <c r="J571" s="55"/>
      <c r="K571" s="55"/>
      <c r="L571" s="164"/>
    </row>
    <row r="572" spans="2:12" ht="15">
      <c r="B572" s="197"/>
      <c r="C572" s="38">
        <v>10</v>
      </c>
      <c r="D572" s="39"/>
      <c r="E572" s="50"/>
      <c r="F572" s="55"/>
      <c r="G572" s="39"/>
      <c r="H572" s="39"/>
      <c r="I572" s="68"/>
      <c r="J572" s="55"/>
      <c r="K572" s="55"/>
      <c r="L572" s="164"/>
    </row>
    <row r="573" spans="2:12" ht="15">
      <c r="B573" s="197"/>
      <c r="C573" s="38">
        <v>11</v>
      </c>
      <c r="D573" s="39"/>
      <c r="E573" s="50"/>
      <c r="F573" s="55"/>
      <c r="G573" s="39"/>
      <c r="H573" s="39"/>
      <c r="I573" s="68"/>
      <c r="J573" s="55"/>
      <c r="K573" s="55"/>
      <c r="L573" s="164"/>
    </row>
    <row r="574" spans="2:12" ht="15">
      <c r="B574" s="197"/>
      <c r="C574" s="38">
        <v>12</v>
      </c>
      <c r="D574" s="39"/>
      <c r="E574" s="50"/>
      <c r="F574" s="55"/>
      <c r="G574" s="39"/>
      <c r="H574" s="39"/>
      <c r="I574" s="68"/>
      <c r="J574" s="55"/>
      <c r="K574" s="55"/>
      <c r="L574" s="164"/>
    </row>
    <row r="575" spans="2:12" ht="15">
      <c r="B575" s="197"/>
      <c r="C575" s="38">
        <v>13</v>
      </c>
      <c r="D575" s="39"/>
      <c r="E575" s="50"/>
      <c r="F575" s="55"/>
      <c r="G575" s="39"/>
      <c r="H575" s="39"/>
      <c r="I575" s="68"/>
      <c r="J575" s="55"/>
      <c r="K575" s="55"/>
      <c r="L575" s="164"/>
    </row>
    <row r="576" spans="2:12" ht="15">
      <c r="B576" s="197"/>
      <c r="C576" s="38">
        <v>14</v>
      </c>
      <c r="D576" s="39"/>
      <c r="E576" s="50"/>
      <c r="F576" s="55"/>
      <c r="G576" s="39"/>
      <c r="H576" s="39"/>
      <c r="I576" s="68"/>
      <c r="J576" s="55"/>
      <c r="K576" s="55"/>
      <c r="L576" s="164"/>
    </row>
    <row r="577" spans="2:12" ht="15">
      <c r="B577" s="197"/>
      <c r="C577" s="38">
        <v>15</v>
      </c>
      <c r="D577" s="39"/>
      <c r="E577" s="50"/>
      <c r="F577" s="55"/>
      <c r="G577" s="39"/>
      <c r="H577" s="39"/>
      <c r="I577" s="68"/>
      <c r="J577" s="55"/>
      <c r="K577" s="55"/>
      <c r="L577" s="164"/>
    </row>
    <row r="578" spans="2:12" ht="15">
      <c r="B578" s="197"/>
      <c r="C578" s="38">
        <v>16</v>
      </c>
      <c r="D578" s="39"/>
      <c r="E578" s="50"/>
      <c r="F578" s="55"/>
      <c r="G578" s="39"/>
      <c r="H578" s="39"/>
      <c r="I578" s="68"/>
      <c r="J578" s="55"/>
      <c r="K578" s="55"/>
      <c r="L578" s="164"/>
    </row>
    <row r="579" spans="2:12" ht="15">
      <c r="B579" s="197"/>
      <c r="C579" s="38">
        <v>17</v>
      </c>
      <c r="D579" s="39"/>
      <c r="E579" s="50"/>
      <c r="F579" s="55"/>
      <c r="G579" s="39"/>
      <c r="H579" s="39"/>
      <c r="I579" s="68"/>
      <c r="J579" s="55"/>
      <c r="K579" s="55"/>
      <c r="L579" s="164"/>
    </row>
    <row r="580" spans="2:12" ht="15">
      <c r="B580" s="197"/>
      <c r="C580" s="38">
        <v>18</v>
      </c>
      <c r="D580" s="39"/>
      <c r="E580" s="50"/>
      <c r="F580" s="55"/>
      <c r="G580" s="39"/>
      <c r="H580" s="39"/>
      <c r="I580" s="68"/>
      <c r="J580" s="55"/>
      <c r="K580" s="55"/>
      <c r="L580" s="164"/>
    </row>
    <row r="581" spans="2:12" ht="15">
      <c r="B581" s="197"/>
      <c r="C581" s="38">
        <v>19</v>
      </c>
      <c r="D581" s="39"/>
      <c r="E581" s="50"/>
      <c r="F581" s="55"/>
      <c r="G581" s="39"/>
      <c r="H581" s="39"/>
      <c r="I581" s="68"/>
      <c r="J581" s="55"/>
      <c r="K581" s="55"/>
      <c r="L581" s="164"/>
    </row>
    <row r="582" spans="2:12" ht="15">
      <c r="B582" s="197"/>
      <c r="C582" s="38">
        <v>20</v>
      </c>
      <c r="D582" s="39"/>
      <c r="E582" s="50"/>
      <c r="F582" s="55"/>
      <c r="G582" s="39"/>
      <c r="H582" s="39"/>
      <c r="I582" s="68"/>
      <c r="J582" s="55"/>
      <c r="K582" s="55"/>
      <c r="L582" s="164"/>
    </row>
    <row r="583" spans="2:12" ht="15">
      <c r="B583" s="197"/>
      <c r="C583" s="38">
        <v>21</v>
      </c>
      <c r="D583" s="39"/>
      <c r="E583" s="50"/>
      <c r="F583" s="55"/>
      <c r="G583" s="39"/>
      <c r="H583" s="39"/>
      <c r="I583" s="68"/>
      <c r="J583" s="55"/>
      <c r="K583" s="55"/>
      <c r="L583" s="164"/>
    </row>
    <row r="584" spans="2:12" ht="15">
      <c r="B584" s="197"/>
      <c r="C584" s="38">
        <v>22</v>
      </c>
      <c r="D584" s="39"/>
      <c r="E584" s="50"/>
      <c r="F584" s="55"/>
      <c r="G584" s="39"/>
      <c r="H584" s="39"/>
      <c r="I584" s="68"/>
      <c r="J584" s="55"/>
      <c r="K584" s="55"/>
      <c r="L584" s="164"/>
    </row>
    <row r="585" spans="2:12" ht="15">
      <c r="B585" s="197"/>
      <c r="C585" s="38">
        <v>23</v>
      </c>
      <c r="D585" s="39"/>
      <c r="E585" s="50"/>
      <c r="F585" s="55"/>
      <c r="G585" s="39"/>
      <c r="H585" s="39"/>
      <c r="I585" s="68"/>
      <c r="J585" s="55"/>
      <c r="K585" s="55"/>
      <c r="L585" s="164"/>
    </row>
    <row r="586" spans="2:12" ht="15">
      <c r="B586" s="197"/>
      <c r="C586" s="43">
        <v>24</v>
      </c>
      <c r="D586" s="44"/>
      <c r="E586" s="56"/>
      <c r="F586" s="56"/>
      <c r="G586" s="44"/>
      <c r="H586" s="44"/>
      <c r="I586" s="72"/>
      <c r="J586" s="167"/>
      <c r="K586" s="56"/>
      <c r="L586" s="164"/>
    </row>
    <row r="587" spans="2:12" ht="15">
      <c r="B587" s="197">
        <v>41938</v>
      </c>
      <c r="C587" s="36">
        <v>1</v>
      </c>
      <c r="D587" s="37"/>
      <c r="E587" s="54"/>
      <c r="F587" s="54"/>
      <c r="G587" s="37"/>
      <c r="H587" s="37"/>
      <c r="I587" s="73"/>
      <c r="J587" s="54"/>
      <c r="K587" s="54"/>
      <c r="L587" s="169"/>
    </row>
    <row r="588" spans="2:12" ht="15">
      <c r="B588" s="197"/>
      <c r="C588" s="38">
        <v>2</v>
      </c>
      <c r="D588" s="39"/>
      <c r="E588" s="50"/>
      <c r="F588" s="55"/>
      <c r="G588" s="39"/>
      <c r="H588" s="39"/>
      <c r="I588" s="68"/>
      <c r="J588" s="55"/>
      <c r="K588" s="55"/>
      <c r="L588" s="164"/>
    </row>
    <row r="589" spans="2:12" ht="15">
      <c r="B589" s="197"/>
      <c r="C589" s="38">
        <v>3</v>
      </c>
      <c r="D589" s="39"/>
      <c r="E589" s="50"/>
      <c r="F589" s="55"/>
      <c r="G589" s="39"/>
      <c r="H589" s="39"/>
      <c r="I589" s="68"/>
      <c r="J589" s="55"/>
      <c r="K589" s="55"/>
      <c r="L589" s="164"/>
    </row>
    <row r="590" spans="2:12" ht="15">
      <c r="B590" s="197"/>
      <c r="C590" s="38">
        <v>4</v>
      </c>
      <c r="D590" s="39"/>
      <c r="E590" s="50"/>
      <c r="F590" s="55"/>
      <c r="G590" s="39"/>
      <c r="H590" s="39"/>
      <c r="I590" s="68"/>
      <c r="J590" s="55"/>
      <c r="K590" s="55"/>
      <c r="L590" s="164"/>
    </row>
    <row r="591" spans="2:12" ht="15">
      <c r="B591" s="197"/>
      <c r="C591" s="38">
        <v>5</v>
      </c>
      <c r="D591" s="39"/>
      <c r="E591" s="50"/>
      <c r="F591" s="55"/>
      <c r="G591" s="39"/>
      <c r="H591" s="39"/>
      <c r="I591" s="68"/>
      <c r="J591" s="55"/>
      <c r="K591" s="55"/>
      <c r="L591" s="164"/>
    </row>
    <row r="592" spans="2:12" ht="15">
      <c r="B592" s="197"/>
      <c r="C592" s="38">
        <v>6</v>
      </c>
      <c r="D592" s="39"/>
      <c r="E592" s="50"/>
      <c r="F592" s="55"/>
      <c r="G592" s="39"/>
      <c r="H592" s="39"/>
      <c r="I592" s="68"/>
      <c r="J592" s="55"/>
      <c r="K592" s="55"/>
      <c r="L592" s="164"/>
    </row>
    <row r="593" spans="2:12" ht="15">
      <c r="B593" s="197"/>
      <c r="C593" s="38">
        <v>7</v>
      </c>
      <c r="D593" s="39"/>
      <c r="E593" s="50"/>
      <c r="F593" s="55"/>
      <c r="G593" s="39"/>
      <c r="H593" s="39"/>
      <c r="I593" s="68"/>
      <c r="J593" s="55"/>
      <c r="K593" s="55"/>
      <c r="L593" s="164"/>
    </row>
    <row r="594" spans="2:12" ht="15">
      <c r="B594" s="197"/>
      <c r="C594" s="38">
        <v>8</v>
      </c>
      <c r="D594" s="39"/>
      <c r="E594" s="50"/>
      <c r="F594" s="55"/>
      <c r="G594" s="39"/>
      <c r="H594" s="39"/>
      <c r="I594" s="68"/>
      <c r="J594" s="55"/>
      <c r="K594" s="55"/>
      <c r="L594" s="164"/>
    </row>
    <row r="595" spans="2:12" ht="15">
      <c r="B595" s="197"/>
      <c r="C595" s="38">
        <v>9</v>
      </c>
      <c r="D595" s="39"/>
      <c r="E595" s="50"/>
      <c r="F595" s="55"/>
      <c r="G595" s="39"/>
      <c r="H595" s="39"/>
      <c r="I595" s="68"/>
      <c r="J595" s="55"/>
      <c r="K595" s="55"/>
      <c r="L595" s="164"/>
    </row>
    <row r="596" spans="2:12" ht="15">
      <c r="B596" s="197"/>
      <c r="C596" s="38">
        <v>10</v>
      </c>
      <c r="D596" s="39"/>
      <c r="E596" s="50"/>
      <c r="F596" s="55"/>
      <c r="G596" s="39"/>
      <c r="H596" s="39"/>
      <c r="I596" s="68"/>
      <c r="J596" s="55"/>
      <c r="K596" s="55"/>
      <c r="L596" s="164"/>
    </row>
    <row r="597" spans="2:12" ht="15">
      <c r="B597" s="197"/>
      <c r="C597" s="38">
        <v>11</v>
      </c>
      <c r="D597" s="39"/>
      <c r="E597" s="50"/>
      <c r="F597" s="55"/>
      <c r="G597" s="39"/>
      <c r="H597" s="39"/>
      <c r="I597" s="68"/>
      <c r="J597" s="55"/>
      <c r="K597" s="55"/>
      <c r="L597" s="164"/>
    </row>
    <row r="598" spans="2:12" ht="15">
      <c r="B598" s="197"/>
      <c r="C598" s="38">
        <v>12</v>
      </c>
      <c r="D598" s="39"/>
      <c r="E598" s="50"/>
      <c r="F598" s="55"/>
      <c r="G598" s="39"/>
      <c r="H598" s="39"/>
      <c r="I598" s="68"/>
      <c r="J598" s="55"/>
      <c r="K598" s="55"/>
      <c r="L598" s="164"/>
    </row>
    <row r="599" spans="2:12" ht="15">
      <c r="B599" s="197"/>
      <c r="C599" s="38">
        <v>13</v>
      </c>
      <c r="D599" s="39"/>
      <c r="E599" s="50"/>
      <c r="F599" s="55"/>
      <c r="G599" s="39"/>
      <c r="H599" s="39"/>
      <c r="I599" s="68"/>
      <c r="J599" s="55"/>
      <c r="K599" s="55"/>
      <c r="L599" s="164"/>
    </row>
    <row r="600" spans="2:12" ht="15">
      <c r="B600" s="197"/>
      <c r="C600" s="38">
        <v>14</v>
      </c>
      <c r="D600" s="39"/>
      <c r="E600" s="50"/>
      <c r="F600" s="55"/>
      <c r="G600" s="39"/>
      <c r="H600" s="39"/>
      <c r="I600" s="68"/>
      <c r="J600" s="55"/>
      <c r="K600" s="55"/>
      <c r="L600" s="164"/>
    </row>
    <row r="601" spans="2:12" ht="15">
      <c r="B601" s="197"/>
      <c r="C601" s="38">
        <v>15</v>
      </c>
      <c r="D601" s="39"/>
      <c r="E601" s="50"/>
      <c r="F601" s="55"/>
      <c r="G601" s="39"/>
      <c r="H601" s="39"/>
      <c r="I601" s="68"/>
      <c r="J601" s="55"/>
      <c r="K601" s="55"/>
      <c r="L601" s="164"/>
    </row>
    <row r="602" spans="2:12" ht="15">
      <c r="B602" s="197"/>
      <c r="C602" s="38">
        <v>16</v>
      </c>
      <c r="D602" s="39"/>
      <c r="E602" s="50"/>
      <c r="F602" s="55"/>
      <c r="G602" s="39"/>
      <c r="H602" s="39"/>
      <c r="I602" s="68"/>
      <c r="J602" s="55"/>
      <c r="K602" s="55"/>
      <c r="L602" s="164"/>
    </row>
    <row r="603" spans="2:12" ht="15">
      <c r="B603" s="197"/>
      <c r="C603" s="38">
        <v>17</v>
      </c>
      <c r="D603" s="39"/>
      <c r="E603" s="50"/>
      <c r="F603" s="55"/>
      <c r="G603" s="39"/>
      <c r="H603" s="39"/>
      <c r="I603" s="68"/>
      <c r="J603" s="55"/>
      <c r="K603" s="55"/>
      <c r="L603" s="164"/>
    </row>
    <row r="604" spans="2:12" ht="15">
      <c r="B604" s="197"/>
      <c r="C604" s="38">
        <v>18</v>
      </c>
      <c r="D604" s="39"/>
      <c r="E604" s="50"/>
      <c r="F604" s="55"/>
      <c r="G604" s="39"/>
      <c r="H604" s="39"/>
      <c r="I604" s="68"/>
      <c r="J604" s="55"/>
      <c r="K604" s="55"/>
      <c r="L604" s="164"/>
    </row>
    <row r="605" spans="2:12" ht="15">
      <c r="B605" s="197"/>
      <c r="C605" s="38">
        <v>19</v>
      </c>
      <c r="D605" s="39"/>
      <c r="E605" s="50"/>
      <c r="F605" s="55"/>
      <c r="G605" s="39"/>
      <c r="H605" s="39"/>
      <c r="I605" s="68"/>
      <c r="J605" s="55"/>
      <c r="K605" s="55"/>
      <c r="L605" s="164"/>
    </row>
    <row r="606" spans="2:12" ht="15">
      <c r="B606" s="197"/>
      <c r="C606" s="38">
        <v>20</v>
      </c>
      <c r="D606" s="39"/>
      <c r="E606" s="50"/>
      <c r="F606" s="55"/>
      <c r="G606" s="39"/>
      <c r="H606" s="39"/>
      <c r="I606" s="68"/>
      <c r="J606" s="55"/>
      <c r="K606" s="55"/>
      <c r="L606" s="164"/>
    </row>
    <row r="607" spans="2:12" ht="15">
      <c r="B607" s="197"/>
      <c r="C607" s="38">
        <v>21</v>
      </c>
      <c r="D607" s="39"/>
      <c r="E607" s="50"/>
      <c r="F607" s="55"/>
      <c r="G607" s="39"/>
      <c r="H607" s="39"/>
      <c r="I607" s="68"/>
      <c r="J607" s="55"/>
      <c r="K607" s="55"/>
      <c r="L607" s="164"/>
    </row>
    <row r="608" spans="2:12" ht="15">
      <c r="B608" s="197"/>
      <c r="C608" s="38">
        <v>22</v>
      </c>
      <c r="D608" s="39"/>
      <c r="E608" s="50"/>
      <c r="F608" s="55"/>
      <c r="G608" s="39"/>
      <c r="H608" s="39"/>
      <c r="I608" s="68"/>
      <c r="J608" s="55"/>
      <c r="K608" s="55"/>
      <c r="L608" s="164"/>
    </row>
    <row r="609" spans="2:12" ht="15">
      <c r="B609" s="197"/>
      <c r="C609" s="38">
        <v>23</v>
      </c>
      <c r="D609" s="39"/>
      <c r="E609" s="50"/>
      <c r="F609" s="55"/>
      <c r="G609" s="39"/>
      <c r="H609" s="39"/>
      <c r="I609" s="68"/>
      <c r="J609" s="55"/>
      <c r="K609" s="55"/>
      <c r="L609" s="164"/>
    </row>
    <row r="610" spans="2:12" ht="15">
      <c r="B610" s="197"/>
      <c r="C610" s="38">
        <v>24</v>
      </c>
      <c r="D610" s="39"/>
      <c r="E610" s="50"/>
      <c r="F610" s="55"/>
      <c r="G610" s="39"/>
      <c r="H610" s="39"/>
      <c r="I610" s="68"/>
      <c r="J610" s="55"/>
      <c r="K610" s="55"/>
      <c r="L610" s="164"/>
    </row>
    <row r="611" spans="2:12" ht="15">
      <c r="B611" s="197"/>
      <c r="C611" s="43">
        <v>25</v>
      </c>
      <c r="D611" s="41"/>
      <c r="E611" s="56"/>
      <c r="F611" s="56"/>
      <c r="G611" s="41"/>
      <c r="H611" s="41"/>
      <c r="I611" s="74"/>
      <c r="J611" s="167"/>
      <c r="K611" s="56"/>
      <c r="L611" s="164"/>
    </row>
    <row r="612" spans="2:12" ht="15">
      <c r="B612" s="197">
        <v>41939</v>
      </c>
      <c r="C612" s="36">
        <v>1</v>
      </c>
      <c r="D612" s="42"/>
      <c r="E612" s="54"/>
      <c r="F612" s="54"/>
      <c r="G612" s="42"/>
      <c r="H612" s="42"/>
      <c r="I612" s="71"/>
      <c r="J612" s="54"/>
      <c r="K612" s="54"/>
      <c r="L612" s="169"/>
    </row>
    <row r="613" spans="2:12" ht="15">
      <c r="B613" s="197"/>
      <c r="C613" s="38">
        <v>2</v>
      </c>
      <c r="D613" s="39"/>
      <c r="E613" s="50"/>
      <c r="F613" s="55"/>
      <c r="G613" s="39"/>
      <c r="H613" s="39"/>
      <c r="I613" s="68"/>
      <c r="J613" s="55"/>
      <c r="K613" s="55"/>
      <c r="L613" s="164"/>
    </row>
    <row r="614" spans="2:12" ht="15">
      <c r="B614" s="197"/>
      <c r="C614" s="38">
        <v>3</v>
      </c>
      <c r="D614" s="39"/>
      <c r="E614" s="50"/>
      <c r="F614" s="55"/>
      <c r="G614" s="39"/>
      <c r="H614" s="39"/>
      <c r="I614" s="68"/>
      <c r="J614" s="55"/>
      <c r="K614" s="55"/>
      <c r="L614" s="164"/>
    </row>
    <row r="615" spans="2:12" ht="15">
      <c r="B615" s="197"/>
      <c r="C615" s="38">
        <v>4</v>
      </c>
      <c r="D615" s="39"/>
      <c r="E615" s="50"/>
      <c r="F615" s="55"/>
      <c r="G615" s="39"/>
      <c r="H615" s="39"/>
      <c r="I615" s="68"/>
      <c r="J615" s="55"/>
      <c r="K615" s="55"/>
      <c r="L615" s="164"/>
    </row>
    <row r="616" spans="2:12" ht="15">
      <c r="B616" s="197"/>
      <c r="C616" s="38">
        <v>5</v>
      </c>
      <c r="D616" s="39"/>
      <c r="E616" s="50"/>
      <c r="F616" s="55"/>
      <c r="G616" s="39"/>
      <c r="H616" s="39"/>
      <c r="I616" s="68"/>
      <c r="J616" s="55"/>
      <c r="K616" s="55"/>
      <c r="L616" s="164"/>
    </row>
    <row r="617" spans="2:12" ht="15">
      <c r="B617" s="197"/>
      <c r="C617" s="38">
        <v>6</v>
      </c>
      <c r="D617" s="39"/>
      <c r="E617" s="50"/>
      <c r="F617" s="55"/>
      <c r="G617" s="39"/>
      <c r="H617" s="39"/>
      <c r="I617" s="68"/>
      <c r="J617" s="55"/>
      <c r="K617" s="55"/>
      <c r="L617" s="164"/>
    </row>
    <row r="618" spans="2:12" ht="15">
      <c r="B618" s="197"/>
      <c r="C618" s="38">
        <v>7</v>
      </c>
      <c r="D618" s="39"/>
      <c r="E618" s="50"/>
      <c r="F618" s="55"/>
      <c r="G618" s="39"/>
      <c r="H618" s="39"/>
      <c r="I618" s="68"/>
      <c r="J618" s="55"/>
      <c r="K618" s="55"/>
      <c r="L618" s="164"/>
    </row>
    <row r="619" spans="2:12" ht="15">
      <c r="B619" s="197"/>
      <c r="C619" s="38">
        <v>8</v>
      </c>
      <c r="D619" s="39"/>
      <c r="E619" s="50"/>
      <c r="F619" s="55"/>
      <c r="G619" s="39"/>
      <c r="H619" s="39"/>
      <c r="I619" s="68"/>
      <c r="J619" s="55"/>
      <c r="K619" s="55"/>
      <c r="L619" s="164"/>
    </row>
    <row r="620" spans="2:12" ht="15">
      <c r="B620" s="197"/>
      <c r="C620" s="38">
        <v>9</v>
      </c>
      <c r="D620" s="39"/>
      <c r="E620" s="50"/>
      <c r="F620" s="55"/>
      <c r="G620" s="39"/>
      <c r="H620" s="39"/>
      <c r="I620" s="68"/>
      <c r="J620" s="55"/>
      <c r="K620" s="55"/>
      <c r="L620" s="164"/>
    </row>
    <row r="621" spans="2:12" ht="15">
      <c r="B621" s="197"/>
      <c r="C621" s="38">
        <v>10</v>
      </c>
      <c r="D621" s="39"/>
      <c r="E621" s="50"/>
      <c r="F621" s="55"/>
      <c r="G621" s="39"/>
      <c r="H621" s="39"/>
      <c r="I621" s="68"/>
      <c r="J621" s="55"/>
      <c r="K621" s="55"/>
      <c r="L621" s="164"/>
    </row>
    <row r="622" spans="2:12" ht="15">
      <c r="B622" s="197"/>
      <c r="C622" s="38">
        <v>11</v>
      </c>
      <c r="D622" s="39"/>
      <c r="E622" s="50"/>
      <c r="F622" s="55"/>
      <c r="G622" s="39"/>
      <c r="H622" s="39"/>
      <c r="I622" s="68"/>
      <c r="J622" s="55"/>
      <c r="K622" s="55"/>
      <c r="L622" s="164"/>
    </row>
    <row r="623" spans="2:12" ht="15">
      <c r="B623" s="197"/>
      <c r="C623" s="38">
        <v>12</v>
      </c>
      <c r="D623" s="39"/>
      <c r="E623" s="50"/>
      <c r="F623" s="55"/>
      <c r="G623" s="39"/>
      <c r="H623" s="39"/>
      <c r="I623" s="68"/>
      <c r="J623" s="55"/>
      <c r="K623" s="55"/>
      <c r="L623" s="164"/>
    </row>
    <row r="624" spans="2:12" ht="15">
      <c r="B624" s="197"/>
      <c r="C624" s="38">
        <v>13</v>
      </c>
      <c r="D624" s="39"/>
      <c r="E624" s="50"/>
      <c r="F624" s="55"/>
      <c r="G624" s="39"/>
      <c r="H624" s="39"/>
      <c r="I624" s="68"/>
      <c r="J624" s="55"/>
      <c r="K624" s="55"/>
      <c r="L624" s="164"/>
    </row>
    <row r="625" spans="2:12" ht="15">
      <c r="B625" s="197"/>
      <c r="C625" s="38">
        <v>14</v>
      </c>
      <c r="D625" s="39"/>
      <c r="E625" s="50"/>
      <c r="F625" s="55"/>
      <c r="G625" s="39"/>
      <c r="H625" s="39"/>
      <c r="I625" s="68"/>
      <c r="J625" s="55"/>
      <c r="K625" s="55"/>
      <c r="L625" s="164"/>
    </row>
    <row r="626" spans="2:12" ht="15">
      <c r="B626" s="197"/>
      <c r="C626" s="38">
        <v>15</v>
      </c>
      <c r="D626" s="39"/>
      <c r="E626" s="50"/>
      <c r="F626" s="55"/>
      <c r="G626" s="39"/>
      <c r="H626" s="39"/>
      <c r="I626" s="68"/>
      <c r="J626" s="55"/>
      <c r="K626" s="55"/>
      <c r="L626" s="164"/>
    </row>
    <row r="627" spans="2:12" ht="15">
      <c r="B627" s="197"/>
      <c r="C627" s="38">
        <v>16</v>
      </c>
      <c r="D627" s="39"/>
      <c r="E627" s="50"/>
      <c r="F627" s="55"/>
      <c r="G627" s="39"/>
      <c r="H627" s="39"/>
      <c r="I627" s="68"/>
      <c r="J627" s="55"/>
      <c r="K627" s="55"/>
      <c r="L627" s="164"/>
    </row>
    <row r="628" spans="2:12" ht="15">
      <c r="B628" s="197"/>
      <c r="C628" s="38">
        <v>17</v>
      </c>
      <c r="D628" s="39"/>
      <c r="E628" s="50"/>
      <c r="F628" s="55"/>
      <c r="G628" s="39"/>
      <c r="H628" s="39"/>
      <c r="I628" s="68"/>
      <c r="J628" s="55"/>
      <c r="K628" s="55"/>
      <c r="L628" s="164"/>
    </row>
    <row r="629" spans="2:12" ht="15">
      <c r="B629" s="197"/>
      <c r="C629" s="38">
        <v>18</v>
      </c>
      <c r="D629" s="39"/>
      <c r="E629" s="50"/>
      <c r="F629" s="55"/>
      <c r="G629" s="39"/>
      <c r="H629" s="39"/>
      <c r="I629" s="68"/>
      <c r="J629" s="55"/>
      <c r="K629" s="55"/>
      <c r="L629" s="164"/>
    </row>
    <row r="630" spans="2:12" ht="15">
      <c r="B630" s="197"/>
      <c r="C630" s="38">
        <v>19</v>
      </c>
      <c r="D630" s="39"/>
      <c r="E630" s="50"/>
      <c r="F630" s="55"/>
      <c r="G630" s="39"/>
      <c r="H630" s="39"/>
      <c r="I630" s="68"/>
      <c r="J630" s="55"/>
      <c r="K630" s="55"/>
      <c r="L630" s="164"/>
    </row>
    <row r="631" spans="2:12" ht="15">
      <c r="B631" s="197"/>
      <c r="C631" s="38">
        <v>20</v>
      </c>
      <c r="D631" s="39"/>
      <c r="E631" s="50"/>
      <c r="F631" s="55"/>
      <c r="G631" s="39"/>
      <c r="H631" s="39"/>
      <c r="I631" s="68"/>
      <c r="J631" s="55"/>
      <c r="K631" s="55"/>
      <c r="L631" s="164"/>
    </row>
    <row r="632" spans="2:12" ht="15">
      <c r="B632" s="197"/>
      <c r="C632" s="38">
        <v>21</v>
      </c>
      <c r="D632" s="39"/>
      <c r="E632" s="50"/>
      <c r="F632" s="55"/>
      <c r="G632" s="39"/>
      <c r="H632" s="39"/>
      <c r="I632" s="68"/>
      <c r="J632" s="55"/>
      <c r="K632" s="55"/>
      <c r="L632" s="164"/>
    </row>
    <row r="633" spans="2:12" ht="15">
      <c r="B633" s="197"/>
      <c r="C633" s="38">
        <v>22</v>
      </c>
      <c r="D633" s="39"/>
      <c r="E633" s="50"/>
      <c r="F633" s="55"/>
      <c r="G633" s="39"/>
      <c r="H633" s="39"/>
      <c r="I633" s="68"/>
      <c r="J633" s="55"/>
      <c r="K633" s="55"/>
      <c r="L633" s="164"/>
    </row>
    <row r="634" spans="2:12" ht="15">
      <c r="B634" s="197"/>
      <c r="C634" s="38">
        <v>23</v>
      </c>
      <c r="D634" s="39"/>
      <c r="E634" s="50"/>
      <c r="F634" s="55"/>
      <c r="G634" s="39"/>
      <c r="H634" s="39"/>
      <c r="I634" s="68"/>
      <c r="J634" s="55"/>
      <c r="K634" s="55"/>
      <c r="L634" s="164"/>
    </row>
    <row r="635" spans="2:12" ht="15">
      <c r="B635" s="197"/>
      <c r="C635" s="43">
        <v>24</v>
      </c>
      <c r="D635" s="44"/>
      <c r="E635" s="56"/>
      <c r="F635" s="56"/>
      <c r="G635" s="44"/>
      <c r="H635" s="44"/>
      <c r="I635" s="72"/>
      <c r="J635" s="56"/>
      <c r="K635" s="56"/>
      <c r="L635" s="174"/>
    </row>
    <row r="636" spans="2:12" ht="15">
      <c r="B636" s="197">
        <v>41940</v>
      </c>
      <c r="C636" s="36">
        <v>1</v>
      </c>
      <c r="D636" s="37"/>
      <c r="E636" s="162"/>
      <c r="F636" s="54"/>
      <c r="G636" s="37"/>
      <c r="H636" s="37"/>
      <c r="I636" s="73"/>
      <c r="J636" s="172"/>
      <c r="K636" s="54"/>
      <c r="L636" s="175"/>
    </row>
    <row r="637" spans="2:12" ht="15">
      <c r="B637" s="197"/>
      <c r="C637" s="38">
        <v>2</v>
      </c>
      <c r="D637" s="39"/>
      <c r="E637" s="50"/>
      <c r="F637" s="55"/>
      <c r="G637" s="39"/>
      <c r="H637" s="39"/>
      <c r="I637" s="68"/>
      <c r="J637" s="55"/>
      <c r="K637" s="55"/>
      <c r="L637" s="164"/>
    </row>
    <row r="638" spans="2:12" ht="15">
      <c r="B638" s="197"/>
      <c r="C638" s="38">
        <v>3</v>
      </c>
      <c r="D638" s="39"/>
      <c r="E638" s="50"/>
      <c r="F638" s="55"/>
      <c r="G638" s="39"/>
      <c r="H638" s="39"/>
      <c r="I638" s="68"/>
      <c r="J638" s="55"/>
      <c r="K638" s="55"/>
      <c r="L638" s="164"/>
    </row>
    <row r="639" spans="2:12" ht="15">
      <c r="B639" s="197"/>
      <c r="C639" s="38">
        <v>4</v>
      </c>
      <c r="D639" s="39"/>
      <c r="E639" s="50"/>
      <c r="F639" s="55"/>
      <c r="G639" s="39"/>
      <c r="H639" s="39"/>
      <c r="I639" s="68"/>
      <c r="J639" s="55"/>
      <c r="K639" s="55"/>
      <c r="L639" s="164"/>
    </row>
    <row r="640" spans="2:12" ht="15">
      <c r="B640" s="197"/>
      <c r="C640" s="38">
        <v>5</v>
      </c>
      <c r="D640" s="39"/>
      <c r="E640" s="50"/>
      <c r="F640" s="55"/>
      <c r="G640" s="39"/>
      <c r="H640" s="39"/>
      <c r="I640" s="68"/>
      <c r="J640" s="55"/>
      <c r="K640" s="55"/>
      <c r="L640" s="164"/>
    </row>
    <row r="641" spans="2:12" ht="15">
      <c r="B641" s="197"/>
      <c r="C641" s="38">
        <v>6</v>
      </c>
      <c r="D641" s="39"/>
      <c r="E641" s="50"/>
      <c r="F641" s="55"/>
      <c r="G641" s="39"/>
      <c r="H641" s="39"/>
      <c r="I641" s="68"/>
      <c r="J641" s="55"/>
      <c r="K641" s="55"/>
      <c r="L641" s="164"/>
    </row>
    <row r="642" spans="2:12" ht="15">
      <c r="B642" s="197"/>
      <c r="C642" s="38">
        <v>7</v>
      </c>
      <c r="D642" s="39"/>
      <c r="E642" s="50"/>
      <c r="F642" s="55"/>
      <c r="G642" s="39"/>
      <c r="H642" s="39"/>
      <c r="I642" s="68"/>
      <c r="J642" s="55"/>
      <c r="K642" s="55"/>
      <c r="L642" s="164"/>
    </row>
    <row r="643" spans="2:12" ht="15">
      <c r="B643" s="197"/>
      <c r="C643" s="38">
        <v>8</v>
      </c>
      <c r="D643" s="39"/>
      <c r="E643" s="50"/>
      <c r="F643" s="55"/>
      <c r="G643" s="39"/>
      <c r="H643" s="39"/>
      <c r="I643" s="68"/>
      <c r="J643" s="55"/>
      <c r="K643" s="55"/>
      <c r="L643" s="164"/>
    </row>
    <row r="644" spans="2:12" ht="15">
      <c r="B644" s="197"/>
      <c r="C644" s="38">
        <v>9</v>
      </c>
      <c r="D644" s="39"/>
      <c r="E644" s="50"/>
      <c r="F644" s="55"/>
      <c r="G644" s="39"/>
      <c r="H644" s="39"/>
      <c r="I644" s="68"/>
      <c r="J644" s="55"/>
      <c r="K644" s="55"/>
      <c r="L644" s="164"/>
    </row>
    <row r="645" spans="2:12" ht="15">
      <c r="B645" s="197"/>
      <c r="C645" s="38">
        <v>10</v>
      </c>
      <c r="D645" s="39"/>
      <c r="E645" s="50"/>
      <c r="F645" s="55"/>
      <c r="G645" s="39"/>
      <c r="H645" s="39"/>
      <c r="I645" s="68"/>
      <c r="J645" s="55"/>
      <c r="K645" s="55"/>
      <c r="L645" s="164"/>
    </row>
    <row r="646" spans="2:12" ht="15">
      <c r="B646" s="197"/>
      <c r="C646" s="38">
        <v>11</v>
      </c>
      <c r="D646" s="39"/>
      <c r="E646" s="50"/>
      <c r="F646" s="55"/>
      <c r="G646" s="39"/>
      <c r="H646" s="39"/>
      <c r="I646" s="68"/>
      <c r="J646" s="55"/>
      <c r="K646" s="55"/>
      <c r="L646" s="164"/>
    </row>
    <row r="647" spans="2:12" ht="15">
      <c r="B647" s="197"/>
      <c r="C647" s="38">
        <v>12</v>
      </c>
      <c r="D647" s="39"/>
      <c r="E647" s="50"/>
      <c r="F647" s="55"/>
      <c r="G647" s="39"/>
      <c r="H647" s="39"/>
      <c r="I647" s="68"/>
      <c r="J647" s="55"/>
      <c r="K647" s="55"/>
      <c r="L647" s="164"/>
    </row>
    <row r="648" spans="2:12" ht="15">
      <c r="B648" s="197"/>
      <c r="C648" s="38">
        <v>13</v>
      </c>
      <c r="D648" s="39"/>
      <c r="E648" s="50"/>
      <c r="F648" s="55"/>
      <c r="G648" s="39"/>
      <c r="H648" s="39"/>
      <c r="I648" s="68"/>
      <c r="J648" s="55"/>
      <c r="K648" s="55"/>
      <c r="L648" s="164"/>
    </row>
    <row r="649" spans="2:12" ht="15">
      <c r="B649" s="197"/>
      <c r="C649" s="38">
        <v>14</v>
      </c>
      <c r="D649" s="39"/>
      <c r="E649" s="50"/>
      <c r="F649" s="55"/>
      <c r="G649" s="39"/>
      <c r="H649" s="39"/>
      <c r="I649" s="68"/>
      <c r="J649" s="55"/>
      <c r="K649" s="55"/>
      <c r="L649" s="164"/>
    </row>
    <row r="650" spans="2:12" ht="15">
      <c r="B650" s="197"/>
      <c r="C650" s="38">
        <v>15</v>
      </c>
      <c r="D650" s="39"/>
      <c r="E650" s="50"/>
      <c r="F650" s="55"/>
      <c r="G650" s="39"/>
      <c r="H650" s="39"/>
      <c r="I650" s="68"/>
      <c r="J650" s="55"/>
      <c r="K650" s="55"/>
      <c r="L650" s="164"/>
    </row>
    <row r="651" spans="2:12" ht="15">
      <c r="B651" s="197"/>
      <c r="C651" s="38">
        <v>16</v>
      </c>
      <c r="D651" s="39"/>
      <c r="E651" s="50"/>
      <c r="F651" s="55"/>
      <c r="G651" s="39"/>
      <c r="H651" s="39"/>
      <c r="I651" s="68"/>
      <c r="J651" s="55"/>
      <c r="K651" s="55"/>
      <c r="L651" s="164"/>
    </row>
    <row r="652" spans="2:12" ht="15">
      <c r="B652" s="197"/>
      <c r="C652" s="38">
        <v>17</v>
      </c>
      <c r="D652" s="39"/>
      <c r="E652" s="50"/>
      <c r="F652" s="55"/>
      <c r="G652" s="39"/>
      <c r="H652" s="39"/>
      <c r="I652" s="68"/>
      <c r="J652" s="55"/>
      <c r="K652" s="55"/>
      <c r="L652" s="164"/>
    </row>
    <row r="653" spans="2:12" ht="15">
      <c r="B653" s="197"/>
      <c r="C653" s="38">
        <v>18</v>
      </c>
      <c r="D653" s="39"/>
      <c r="E653" s="50"/>
      <c r="F653" s="55"/>
      <c r="G653" s="39"/>
      <c r="H653" s="39"/>
      <c r="I653" s="68"/>
      <c r="J653" s="55"/>
      <c r="K653" s="55"/>
      <c r="L653" s="164"/>
    </row>
    <row r="654" spans="2:12" ht="15">
      <c r="B654" s="197"/>
      <c r="C654" s="38">
        <v>19</v>
      </c>
      <c r="D654" s="39"/>
      <c r="E654" s="50"/>
      <c r="F654" s="55"/>
      <c r="G654" s="39"/>
      <c r="H654" s="39"/>
      <c r="I654" s="68"/>
      <c r="J654" s="55"/>
      <c r="K654" s="55"/>
      <c r="L654" s="164"/>
    </row>
    <row r="655" spans="2:12" ht="15">
      <c r="B655" s="197"/>
      <c r="C655" s="38">
        <v>20</v>
      </c>
      <c r="D655" s="39"/>
      <c r="E655" s="50"/>
      <c r="F655" s="55"/>
      <c r="G655" s="39"/>
      <c r="H655" s="39"/>
      <c r="I655" s="68"/>
      <c r="J655" s="55"/>
      <c r="K655" s="55"/>
      <c r="L655" s="164"/>
    </row>
    <row r="656" spans="2:12" ht="15">
      <c r="B656" s="197"/>
      <c r="C656" s="38">
        <v>21</v>
      </c>
      <c r="D656" s="39"/>
      <c r="E656" s="50"/>
      <c r="F656" s="55"/>
      <c r="G656" s="39"/>
      <c r="H656" s="39"/>
      <c r="I656" s="68"/>
      <c r="J656" s="55"/>
      <c r="K656" s="55"/>
      <c r="L656" s="164"/>
    </row>
    <row r="657" spans="2:12" ht="15">
      <c r="B657" s="197"/>
      <c r="C657" s="38">
        <v>22</v>
      </c>
      <c r="D657" s="39"/>
      <c r="E657" s="50"/>
      <c r="F657" s="55"/>
      <c r="G657" s="39"/>
      <c r="H657" s="39"/>
      <c r="I657" s="68"/>
      <c r="J657" s="55"/>
      <c r="K657" s="55"/>
      <c r="L657" s="164"/>
    </row>
    <row r="658" spans="2:12" ht="15">
      <c r="B658" s="197"/>
      <c r="C658" s="38">
        <v>23</v>
      </c>
      <c r="D658" s="39"/>
      <c r="E658" s="167"/>
      <c r="F658" s="55"/>
      <c r="G658" s="39"/>
      <c r="H658" s="39"/>
      <c r="I658" s="68"/>
      <c r="J658" s="167"/>
      <c r="K658" s="55"/>
      <c r="L658" s="170"/>
    </row>
    <row r="659" spans="2:12" ht="15">
      <c r="B659" s="197"/>
      <c r="C659" s="43">
        <v>24</v>
      </c>
      <c r="D659" s="41"/>
      <c r="E659" s="56"/>
      <c r="F659" s="56"/>
      <c r="G659" s="41"/>
      <c r="H659" s="41"/>
      <c r="I659" s="74"/>
      <c r="J659" s="56"/>
      <c r="K659" s="56"/>
      <c r="L659" s="176"/>
    </row>
    <row r="660" spans="2:12" ht="15">
      <c r="B660" s="197">
        <v>41941</v>
      </c>
      <c r="C660" s="36">
        <v>1</v>
      </c>
      <c r="D660" s="42"/>
      <c r="E660" s="162"/>
      <c r="F660" s="54"/>
      <c r="G660" s="42"/>
      <c r="H660" s="42"/>
      <c r="I660" s="71"/>
      <c r="J660" s="172"/>
      <c r="K660" s="54"/>
      <c r="L660" s="175"/>
    </row>
    <row r="661" spans="2:12" ht="15">
      <c r="B661" s="197"/>
      <c r="C661" s="38">
        <v>2</v>
      </c>
      <c r="D661" s="39"/>
      <c r="E661" s="50"/>
      <c r="F661" s="55"/>
      <c r="G661" s="39"/>
      <c r="H661" s="39"/>
      <c r="I661" s="68"/>
      <c r="J661" s="55"/>
      <c r="K661" s="55"/>
      <c r="L661" s="164"/>
    </row>
    <row r="662" spans="2:12" ht="15">
      <c r="B662" s="197"/>
      <c r="C662" s="38">
        <v>3</v>
      </c>
      <c r="D662" s="39"/>
      <c r="E662" s="50"/>
      <c r="F662" s="55"/>
      <c r="G662" s="39"/>
      <c r="H662" s="39"/>
      <c r="I662" s="68"/>
      <c r="J662" s="55"/>
      <c r="K662" s="55"/>
      <c r="L662" s="164"/>
    </row>
    <row r="663" spans="2:12" ht="15">
      <c r="B663" s="197"/>
      <c r="C663" s="38">
        <v>4</v>
      </c>
      <c r="D663" s="39"/>
      <c r="E663" s="50"/>
      <c r="F663" s="55"/>
      <c r="G663" s="39"/>
      <c r="H663" s="39"/>
      <c r="I663" s="68"/>
      <c r="J663" s="55"/>
      <c r="K663" s="55"/>
      <c r="L663" s="164"/>
    </row>
    <row r="664" spans="2:12" ht="15">
      <c r="B664" s="197"/>
      <c r="C664" s="38">
        <v>5</v>
      </c>
      <c r="D664" s="39"/>
      <c r="E664" s="50"/>
      <c r="F664" s="55"/>
      <c r="G664" s="39"/>
      <c r="H664" s="39"/>
      <c r="I664" s="68"/>
      <c r="J664" s="55"/>
      <c r="K664" s="55"/>
      <c r="L664" s="164"/>
    </row>
    <row r="665" spans="2:12" ht="15">
      <c r="B665" s="197"/>
      <c r="C665" s="38">
        <v>6</v>
      </c>
      <c r="D665" s="39"/>
      <c r="E665" s="50"/>
      <c r="F665" s="55"/>
      <c r="G665" s="39"/>
      <c r="H665" s="39"/>
      <c r="I665" s="68"/>
      <c r="J665" s="55"/>
      <c r="K665" s="55"/>
      <c r="L665" s="164"/>
    </row>
    <row r="666" spans="2:12" ht="15">
      <c r="B666" s="197"/>
      <c r="C666" s="38">
        <v>7</v>
      </c>
      <c r="D666" s="39"/>
      <c r="E666" s="50"/>
      <c r="F666" s="55"/>
      <c r="G666" s="39"/>
      <c r="H666" s="39"/>
      <c r="I666" s="68"/>
      <c r="J666" s="55"/>
      <c r="K666" s="55"/>
      <c r="L666" s="164"/>
    </row>
    <row r="667" spans="2:12" ht="15">
      <c r="B667" s="197"/>
      <c r="C667" s="38">
        <v>8</v>
      </c>
      <c r="D667" s="39"/>
      <c r="E667" s="50"/>
      <c r="F667" s="55"/>
      <c r="G667" s="39"/>
      <c r="H667" s="39"/>
      <c r="I667" s="68"/>
      <c r="J667" s="55"/>
      <c r="K667" s="55"/>
      <c r="L667" s="164"/>
    </row>
    <row r="668" spans="2:12" ht="15">
      <c r="B668" s="197"/>
      <c r="C668" s="38">
        <v>9</v>
      </c>
      <c r="D668" s="39"/>
      <c r="E668" s="50"/>
      <c r="F668" s="55"/>
      <c r="G668" s="39"/>
      <c r="H668" s="39"/>
      <c r="I668" s="68"/>
      <c r="J668" s="55"/>
      <c r="K668" s="55"/>
      <c r="L668" s="164"/>
    </row>
    <row r="669" spans="2:12" ht="15">
      <c r="B669" s="197"/>
      <c r="C669" s="38">
        <v>10</v>
      </c>
      <c r="D669" s="39"/>
      <c r="E669" s="50"/>
      <c r="F669" s="55"/>
      <c r="G669" s="39"/>
      <c r="H669" s="39"/>
      <c r="I669" s="68"/>
      <c r="J669" s="55"/>
      <c r="K669" s="55"/>
      <c r="L669" s="164"/>
    </row>
    <row r="670" spans="2:12" ht="15">
      <c r="B670" s="197"/>
      <c r="C670" s="38">
        <v>11</v>
      </c>
      <c r="D670" s="39"/>
      <c r="E670" s="50"/>
      <c r="F670" s="55"/>
      <c r="G670" s="39"/>
      <c r="H670" s="39"/>
      <c r="I670" s="68"/>
      <c r="J670" s="55"/>
      <c r="K670" s="55"/>
      <c r="L670" s="164"/>
    </row>
    <row r="671" spans="2:12" ht="15">
      <c r="B671" s="197"/>
      <c r="C671" s="38">
        <v>12</v>
      </c>
      <c r="D671" s="39"/>
      <c r="E671" s="50"/>
      <c r="F671" s="55"/>
      <c r="G671" s="39"/>
      <c r="H671" s="39"/>
      <c r="I671" s="68"/>
      <c r="J671" s="55"/>
      <c r="K671" s="55"/>
      <c r="L671" s="164"/>
    </row>
    <row r="672" spans="2:12" ht="15">
      <c r="B672" s="197"/>
      <c r="C672" s="38">
        <v>13</v>
      </c>
      <c r="D672" s="39"/>
      <c r="E672" s="50"/>
      <c r="F672" s="55"/>
      <c r="G672" s="39"/>
      <c r="H672" s="39"/>
      <c r="I672" s="68"/>
      <c r="J672" s="55"/>
      <c r="K672" s="55"/>
      <c r="L672" s="164"/>
    </row>
    <row r="673" spans="2:12" ht="15">
      <c r="B673" s="197"/>
      <c r="C673" s="38">
        <v>14</v>
      </c>
      <c r="D673" s="39"/>
      <c r="E673" s="50"/>
      <c r="F673" s="55"/>
      <c r="G673" s="39"/>
      <c r="H673" s="39"/>
      <c r="I673" s="68"/>
      <c r="J673" s="55"/>
      <c r="K673" s="55"/>
      <c r="L673" s="164"/>
    </row>
    <row r="674" spans="2:12" ht="15">
      <c r="B674" s="197"/>
      <c r="C674" s="38">
        <v>15</v>
      </c>
      <c r="D674" s="39"/>
      <c r="E674" s="50"/>
      <c r="F674" s="55"/>
      <c r="G674" s="39"/>
      <c r="H674" s="39"/>
      <c r="I674" s="68"/>
      <c r="J674" s="55"/>
      <c r="K674" s="55"/>
      <c r="L674" s="164"/>
    </row>
    <row r="675" spans="2:12" ht="15">
      <c r="B675" s="197"/>
      <c r="C675" s="38">
        <v>16</v>
      </c>
      <c r="D675" s="39"/>
      <c r="E675" s="50"/>
      <c r="F675" s="55"/>
      <c r="G675" s="39"/>
      <c r="H675" s="39"/>
      <c r="I675" s="68"/>
      <c r="J675" s="55"/>
      <c r="K675" s="55"/>
      <c r="L675" s="164"/>
    </row>
    <row r="676" spans="2:12" ht="15">
      <c r="B676" s="197"/>
      <c r="C676" s="38">
        <v>17</v>
      </c>
      <c r="D676" s="39"/>
      <c r="E676" s="50"/>
      <c r="F676" s="55"/>
      <c r="G676" s="39"/>
      <c r="H676" s="39"/>
      <c r="I676" s="68"/>
      <c r="J676" s="55"/>
      <c r="K676" s="55"/>
      <c r="L676" s="164"/>
    </row>
    <row r="677" spans="2:12" ht="15">
      <c r="B677" s="197"/>
      <c r="C677" s="38">
        <v>18</v>
      </c>
      <c r="D677" s="39"/>
      <c r="E677" s="50"/>
      <c r="F677" s="55"/>
      <c r="G677" s="39"/>
      <c r="H677" s="39"/>
      <c r="I677" s="68"/>
      <c r="J677" s="55"/>
      <c r="K677" s="55"/>
      <c r="L677" s="164"/>
    </row>
    <row r="678" spans="2:12" ht="15">
      <c r="B678" s="197"/>
      <c r="C678" s="38">
        <v>19</v>
      </c>
      <c r="D678" s="39"/>
      <c r="E678" s="50"/>
      <c r="F678" s="55"/>
      <c r="G678" s="39"/>
      <c r="H678" s="39"/>
      <c r="I678" s="68"/>
      <c r="J678" s="55"/>
      <c r="K678" s="55"/>
      <c r="L678" s="164"/>
    </row>
    <row r="679" spans="2:12" ht="15">
      <c r="B679" s="197"/>
      <c r="C679" s="38">
        <v>20</v>
      </c>
      <c r="D679" s="39"/>
      <c r="E679" s="50"/>
      <c r="F679" s="55"/>
      <c r="G679" s="39"/>
      <c r="H679" s="39"/>
      <c r="I679" s="68"/>
      <c r="J679" s="55"/>
      <c r="K679" s="55"/>
      <c r="L679" s="164"/>
    </row>
    <row r="680" spans="2:12" ht="15">
      <c r="B680" s="197"/>
      <c r="C680" s="38">
        <v>21</v>
      </c>
      <c r="D680" s="39"/>
      <c r="E680" s="50"/>
      <c r="F680" s="55"/>
      <c r="G680" s="39"/>
      <c r="H680" s="39"/>
      <c r="I680" s="68"/>
      <c r="J680" s="55"/>
      <c r="K680" s="55"/>
      <c r="L680" s="164"/>
    </row>
    <row r="681" spans="2:12" ht="15">
      <c r="B681" s="197"/>
      <c r="C681" s="38">
        <v>22</v>
      </c>
      <c r="D681" s="39"/>
      <c r="E681" s="50"/>
      <c r="F681" s="55"/>
      <c r="G681" s="39"/>
      <c r="H681" s="39"/>
      <c r="I681" s="68"/>
      <c r="J681" s="55"/>
      <c r="K681" s="55"/>
      <c r="L681" s="164"/>
    </row>
    <row r="682" spans="2:12" ht="15">
      <c r="B682" s="197"/>
      <c r="C682" s="38">
        <v>23</v>
      </c>
      <c r="D682" s="39"/>
      <c r="E682" s="167"/>
      <c r="F682" s="55"/>
      <c r="G682" s="39"/>
      <c r="H682" s="39"/>
      <c r="I682" s="68"/>
      <c r="J682" s="167"/>
      <c r="K682" s="55"/>
      <c r="L682" s="170"/>
    </row>
    <row r="683" spans="2:12" ht="15">
      <c r="B683" s="197"/>
      <c r="C683" s="43">
        <v>24</v>
      </c>
      <c r="D683" s="44"/>
      <c r="E683" s="56"/>
      <c r="F683" s="56"/>
      <c r="G683" s="44"/>
      <c r="H683" s="44"/>
      <c r="I683" s="72"/>
      <c r="J683" s="56"/>
      <c r="K683" s="56"/>
      <c r="L683" s="176"/>
    </row>
    <row r="684" spans="2:12" ht="15">
      <c r="B684" s="197">
        <v>41942</v>
      </c>
      <c r="C684" s="36">
        <v>1</v>
      </c>
      <c r="D684" s="37"/>
      <c r="E684" s="162"/>
      <c r="F684" s="54"/>
      <c r="G684" s="37"/>
      <c r="H684" s="37"/>
      <c r="I684" s="73"/>
      <c r="J684" s="172"/>
      <c r="K684" s="54"/>
      <c r="L684" s="175"/>
    </row>
    <row r="685" spans="2:12" ht="15">
      <c r="B685" s="197"/>
      <c r="C685" s="38">
        <v>2</v>
      </c>
      <c r="D685" s="39"/>
      <c r="E685" s="50"/>
      <c r="F685" s="55"/>
      <c r="G685" s="39"/>
      <c r="H685" s="39"/>
      <c r="I685" s="68"/>
      <c r="J685" s="55"/>
      <c r="K685" s="55"/>
      <c r="L685" s="164"/>
    </row>
    <row r="686" spans="2:12" ht="15">
      <c r="B686" s="197"/>
      <c r="C686" s="38">
        <v>3</v>
      </c>
      <c r="D686" s="39"/>
      <c r="E686" s="50"/>
      <c r="F686" s="55"/>
      <c r="G686" s="39"/>
      <c r="H686" s="39"/>
      <c r="I686" s="68"/>
      <c r="J686" s="55"/>
      <c r="K686" s="55"/>
      <c r="L686" s="164"/>
    </row>
    <row r="687" spans="2:12" ht="15">
      <c r="B687" s="197"/>
      <c r="C687" s="38">
        <v>4</v>
      </c>
      <c r="D687" s="39"/>
      <c r="E687" s="50"/>
      <c r="F687" s="55"/>
      <c r="G687" s="39"/>
      <c r="H687" s="39"/>
      <c r="I687" s="68"/>
      <c r="J687" s="55"/>
      <c r="K687" s="55"/>
      <c r="L687" s="164"/>
    </row>
    <row r="688" spans="2:12" ht="15">
      <c r="B688" s="197"/>
      <c r="C688" s="38">
        <v>5</v>
      </c>
      <c r="D688" s="39"/>
      <c r="E688" s="50"/>
      <c r="F688" s="55"/>
      <c r="G688" s="39"/>
      <c r="H688" s="39"/>
      <c r="I688" s="68"/>
      <c r="J688" s="55"/>
      <c r="K688" s="55"/>
      <c r="L688" s="164"/>
    </row>
    <row r="689" spans="2:12" ht="15">
      <c r="B689" s="197"/>
      <c r="C689" s="38">
        <v>6</v>
      </c>
      <c r="D689" s="39"/>
      <c r="E689" s="50"/>
      <c r="F689" s="55"/>
      <c r="G689" s="39"/>
      <c r="H689" s="39"/>
      <c r="I689" s="68"/>
      <c r="J689" s="55"/>
      <c r="K689" s="55"/>
      <c r="L689" s="164"/>
    </row>
    <row r="690" spans="2:12" ht="15">
      <c r="B690" s="197"/>
      <c r="C690" s="38">
        <v>7</v>
      </c>
      <c r="D690" s="39"/>
      <c r="E690" s="50"/>
      <c r="F690" s="55"/>
      <c r="G690" s="39"/>
      <c r="H690" s="39"/>
      <c r="I690" s="68"/>
      <c r="J690" s="55"/>
      <c r="K690" s="55"/>
      <c r="L690" s="164"/>
    </row>
    <row r="691" spans="2:12" ht="15">
      <c r="B691" s="197"/>
      <c r="C691" s="38">
        <v>8</v>
      </c>
      <c r="D691" s="39"/>
      <c r="E691" s="50"/>
      <c r="F691" s="55"/>
      <c r="G691" s="39"/>
      <c r="H691" s="39"/>
      <c r="I691" s="68"/>
      <c r="J691" s="55"/>
      <c r="K691" s="55"/>
      <c r="L691" s="164"/>
    </row>
    <row r="692" spans="2:12" ht="15">
      <c r="B692" s="197"/>
      <c r="C692" s="38">
        <v>9</v>
      </c>
      <c r="D692" s="39"/>
      <c r="E692" s="50"/>
      <c r="F692" s="55"/>
      <c r="G692" s="39"/>
      <c r="H692" s="39"/>
      <c r="I692" s="68"/>
      <c r="J692" s="55"/>
      <c r="K692" s="55"/>
      <c r="L692" s="164"/>
    </row>
    <row r="693" spans="2:12" ht="15">
      <c r="B693" s="197"/>
      <c r="C693" s="38">
        <v>10</v>
      </c>
      <c r="D693" s="39"/>
      <c r="E693" s="50"/>
      <c r="F693" s="55"/>
      <c r="G693" s="39"/>
      <c r="H693" s="39"/>
      <c r="I693" s="68"/>
      <c r="J693" s="55"/>
      <c r="K693" s="55"/>
      <c r="L693" s="164"/>
    </row>
    <row r="694" spans="2:12" ht="15">
      <c r="B694" s="197"/>
      <c r="C694" s="38">
        <v>11</v>
      </c>
      <c r="D694" s="39"/>
      <c r="E694" s="50"/>
      <c r="F694" s="55"/>
      <c r="G694" s="39"/>
      <c r="H694" s="39"/>
      <c r="I694" s="68"/>
      <c r="J694" s="55"/>
      <c r="K694" s="55"/>
      <c r="L694" s="164"/>
    </row>
    <row r="695" spans="2:12" ht="15">
      <c r="B695" s="197"/>
      <c r="C695" s="38">
        <v>12</v>
      </c>
      <c r="D695" s="39"/>
      <c r="E695" s="50"/>
      <c r="F695" s="55"/>
      <c r="G695" s="39"/>
      <c r="H695" s="39"/>
      <c r="I695" s="68"/>
      <c r="J695" s="55"/>
      <c r="K695" s="55"/>
      <c r="L695" s="164"/>
    </row>
    <row r="696" spans="2:12" ht="15">
      <c r="B696" s="197"/>
      <c r="C696" s="38">
        <v>13</v>
      </c>
      <c r="D696" s="39"/>
      <c r="E696" s="50"/>
      <c r="F696" s="55"/>
      <c r="G696" s="39"/>
      <c r="H696" s="39"/>
      <c r="I696" s="68"/>
      <c r="J696" s="55"/>
      <c r="K696" s="55"/>
      <c r="L696" s="164"/>
    </row>
    <row r="697" spans="2:12" ht="15">
      <c r="B697" s="197"/>
      <c r="C697" s="38">
        <v>14</v>
      </c>
      <c r="D697" s="39"/>
      <c r="E697" s="50"/>
      <c r="F697" s="55"/>
      <c r="G697" s="39"/>
      <c r="H697" s="39"/>
      <c r="I697" s="68"/>
      <c r="J697" s="55"/>
      <c r="K697" s="55"/>
      <c r="L697" s="164"/>
    </row>
    <row r="698" spans="2:12" ht="15">
      <c r="B698" s="197"/>
      <c r="C698" s="38">
        <v>15</v>
      </c>
      <c r="D698" s="39"/>
      <c r="E698" s="50"/>
      <c r="F698" s="55"/>
      <c r="G698" s="39"/>
      <c r="H698" s="39"/>
      <c r="I698" s="68"/>
      <c r="J698" s="55"/>
      <c r="K698" s="55"/>
      <c r="L698" s="164"/>
    </row>
    <row r="699" spans="2:12" ht="15">
      <c r="B699" s="197"/>
      <c r="C699" s="38">
        <v>16</v>
      </c>
      <c r="D699" s="39"/>
      <c r="E699" s="50"/>
      <c r="F699" s="55"/>
      <c r="G699" s="39"/>
      <c r="H699" s="39"/>
      <c r="I699" s="68"/>
      <c r="J699" s="55"/>
      <c r="K699" s="55"/>
      <c r="L699" s="164"/>
    </row>
    <row r="700" spans="2:12" ht="15">
      <c r="B700" s="197"/>
      <c r="C700" s="38">
        <v>17</v>
      </c>
      <c r="D700" s="39"/>
      <c r="E700" s="50"/>
      <c r="F700" s="55"/>
      <c r="G700" s="39"/>
      <c r="H700" s="39"/>
      <c r="I700" s="68"/>
      <c r="J700" s="55"/>
      <c r="K700" s="55"/>
      <c r="L700" s="164"/>
    </row>
    <row r="701" spans="2:12" ht="15">
      <c r="B701" s="197"/>
      <c r="C701" s="38">
        <v>18</v>
      </c>
      <c r="D701" s="39"/>
      <c r="E701" s="50"/>
      <c r="F701" s="55"/>
      <c r="G701" s="39"/>
      <c r="H701" s="39"/>
      <c r="I701" s="68"/>
      <c r="J701" s="55"/>
      <c r="K701" s="55"/>
      <c r="L701" s="164"/>
    </row>
    <row r="702" spans="2:12" ht="15">
      <c r="B702" s="197"/>
      <c r="C702" s="38">
        <v>19</v>
      </c>
      <c r="D702" s="39"/>
      <c r="E702" s="50"/>
      <c r="F702" s="55"/>
      <c r="G702" s="39"/>
      <c r="H702" s="39"/>
      <c r="I702" s="68"/>
      <c r="J702" s="55"/>
      <c r="K702" s="55"/>
      <c r="L702" s="164"/>
    </row>
    <row r="703" spans="2:12" ht="15">
      <c r="B703" s="197"/>
      <c r="C703" s="38">
        <v>20</v>
      </c>
      <c r="D703" s="39"/>
      <c r="E703" s="50"/>
      <c r="F703" s="55"/>
      <c r="G703" s="39"/>
      <c r="H703" s="39"/>
      <c r="I703" s="68"/>
      <c r="J703" s="55"/>
      <c r="K703" s="55"/>
      <c r="L703" s="164"/>
    </row>
    <row r="704" spans="2:12" ht="15">
      <c r="B704" s="197"/>
      <c r="C704" s="38">
        <v>21</v>
      </c>
      <c r="D704" s="39"/>
      <c r="E704" s="50"/>
      <c r="F704" s="55"/>
      <c r="G704" s="39"/>
      <c r="H704" s="39"/>
      <c r="I704" s="68"/>
      <c r="J704" s="55"/>
      <c r="K704" s="55"/>
      <c r="L704" s="164"/>
    </row>
    <row r="705" spans="2:12" ht="15">
      <c r="B705" s="197"/>
      <c r="C705" s="38">
        <v>22</v>
      </c>
      <c r="D705" s="39"/>
      <c r="E705" s="50"/>
      <c r="F705" s="55"/>
      <c r="G705" s="39"/>
      <c r="H705" s="39"/>
      <c r="I705" s="68"/>
      <c r="J705" s="55"/>
      <c r="K705" s="55"/>
      <c r="L705" s="164"/>
    </row>
    <row r="706" spans="2:12" ht="15">
      <c r="B706" s="197"/>
      <c r="C706" s="38">
        <v>23</v>
      </c>
      <c r="D706" s="39"/>
      <c r="E706" s="167"/>
      <c r="F706" s="55"/>
      <c r="G706" s="39"/>
      <c r="H706" s="39"/>
      <c r="I706" s="68"/>
      <c r="J706" s="167"/>
      <c r="K706" s="55"/>
      <c r="L706" s="170"/>
    </row>
    <row r="707" spans="2:12" ht="15">
      <c r="B707" s="197"/>
      <c r="C707" s="43">
        <v>24</v>
      </c>
      <c r="D707" s="41"/>
      <c r="E707" s="56"/>
      <c r="F707" s="56"/>
      <c r="G707" s="41"/>
      <c r="H707" s="41"/>
      <c r="I707" s="74"/>
      <c r="J707" s="56"/>
      <c r="K707" s="56"/>
      <c r="L707" s="176"/>
    </row>
    <row r="708" spans="2:12" ht="15">
      <c r="B708" s="197">
        <v>41943</v>
      </c>
      <c r="C708" s="36">
        <v>1</v>
      </c>
      <c r="D708" s="42"/>
      <c r="E708" s="54"/>
      <c r="F708" s="54"/>
      <c r="G708" s="42"/>
      <c r="H708" s="42"/>
      <c r="I708" s="71"/>
      <c r="J708" s="172"/>
      <c r="K708" s="54"/>
      <c r="L708" s="175"/>
    </row>
    <row r="709" spans="2:12" ht="15">
      <c r="B709" s="197"/>
      <c r="C709" s="38">
        <v>2</v>
      </c>
      <c r="D709" s="39"/>
      <c r="E709" s="162"/>
      <c r="F709" s="55"/>
      <c r="G709" s="39"/>
      <c r="H709" s="39"/>
      <c r="I709" s="68"/>
      <c r="J709" s="55"/>
      <c r="K709" s="55"/>
      <c r="L709" s="164"/>
    </row>
    <row r="710" spans="2:12" ht="15">
      <c r="B710" s="197"/>
      <c r="C710" s="38">
        <v>3</v>
      </c>
      <c r="D710" s="39"/>
      <c r="E710" s="50"/>
      <c r="F710" s="55"/>
      <c r="G710" s="39"/>
      <c r="H710" s="39"/>
      <c r="I710" s="68"/>
      <c r="J710" s="55"/>
      <c r="K710" s="55"/>
      <c r="L710" s="164"/>
    </row>
    <row r="711" spans="2:12" ht="15">
      <c r="B711" s="197"/>
      <c r="C711" s="38">
        <v>4</v>
      </c>
      <c r="D711" s="39"/>
      <c r="E711" s="50"/>
      <c r="F711" s="55"/>
      <c r="G711" s="39"/>
      <c r="H711" s="39"/>
      <c r="I711" s="68"/>
      <c r="J711" s="55"/>
      <c r="K711" s="55"/>
      <c r="L711" s="164"/>
    </row>
    <row r="712" spans="2:12" ht="15">
      <c r="B712" s="197"/>
      <c r="C712" s="38">
        <v>5</v>
      </c>
      <c r="D712" s="39"/>
      <c r="E712" s="50"/>
      <c r="F712" s="55"/>
      <c r="G712" s="39"/>
      <c r="H712" s="39"/>
      <c r="I712" s="68"/>
      <c r="J712" s="55"/>
      <c r="K712" s="55"/>
      <c r="L712" s="164"/>
    </row>
    <row r="713" spans="2:12" ht="15">
      <c r="B713" s="197"/>
      <c r="C713" s="38">
        <v>6</v>
      </c>
      <c r="D713" s="39"/>
      <c r="E713" s="50"/>
      <c r="F713" s="55"/>
      <c r="G713" s="39"/>
      <c r="H713" s="39"/>
      <c r="I713" s="68"/>
      <c r="J713" s="55"/>
      <c r="K713" s="55"/>
      <c r="L713" s="164"/>
    </row>
    <row r="714" spans="2:12" ht="15">
      <c r="B714" s="197"/>
      <c r="C714" s="38">
        <v>7</v>
      </c>
      <c r="D714" s="39"/>
      <c r="E714" s="50"/>
      <c r="F714" s="55"/>
      <c r="G714" s="39"/>
      <c r="H714" s="39"/>
      <c r="I714" s="68"/>
      <c r="J714" s="55"/>
      <c r="K714" s="55"/>
      <c r="L714" s="164"/>
    </row>
    <row r="715" spans="2:12" ht="15">
      <c r="B715" s="197"/>
      <c r="C715" s="38">
        <v>8</v>
      </c>
      <c r="D715" s="39"/>
      <c r="E715" s="50"/>
      <c r="F715" s="55"/>
      <c r="G715" s="39"/>
      <c r="H715" s="39"/>
      <c r="I715" s="68"/>
      <c r="J715" s="55"/>
      <c r="K715" s="55"/>
      <c r="L715" s="164"/>
    </row>
    <row r="716" spans="2:12" ht="15">
      <c r="B716" s="197"/>
      <c r="C716" s="38">
        <v>9</v>
      </c>
      <c r="D716" s="39"/>
      <c r="E716" s="50"/>
      <c r="F716" s="55"/>
      <c r="G716" s="39"/>
      <c r="H716" s="39"/>
      <c r="I716" s="68"/>
      <c r="J716" s="55"/>
      <c r="K716" s="55"/>
      <c r="L716" s="164"/>
    </row>
    <row r="717" spans="2:12" ht="15">
      <c r="B717" s="197"/>
      <c r="C717" s="38">
        <v>10</v>
      </c>
      <c r="D717" s="39"/>
      <c r="E717" s="50"/>
      <c r="F717" s="55"/>
      <c r="G717" s="39"/>
      <c r="H717" s="39"/>
      <c r="I717" s="68"/>
      <c r="J717" s="55"/>
      <c r="K717" s="55"/>
      <c r="L717" s="164"/>
    </row>
    <row r="718" spans="2:12" ht="15">
      <c r="B718" s="197"/>
      <c r="C718" s="38">
        <v>11</v>
      </c>
      <c r="D718" s="39"/>
      <c r="E718" s="50"/>
      <c r="F718" s="55"/>
      <c r="G718" s="39"/>
      <c r="H718" s="39"/>
      <c r="I718" s="68"/>
      <c r="J718" s="55"/>
      <c r="K718" s="55"/>
      <c r="L718" s="164"/>
    </row>
    <row r="719" spans="2:12" ht="15">
      <c r="B719" s="197"/>
      <c r="C719" s="38">
        <v>12</v>
      </c>
      <c r="D719" s="39"/>
      <c r="E719" s="50"/>
      <c r="F719" s="55"/>
      <c r="G719" s="39"/>
      <c r="H719" s="39"/>
      <c r="I719" s="68"/>
      <c r="J719" s="55"/>
      <c r="K719" s="55"/>
      <c r="L719" s="164"/>
    </row>
    <row r="720" spans="2:12" ht="15">
      <c r="B720" s="197"/>
      <c r="C720" s="38">
        <v>13</v>
      </c>
      <c r="D720" s="39"/>
      <c r="E720" s="50"/>
      <c r="F720" s="55"/>
      <c r="G720" s="39"/>
      <c r="H720" s="39"/>
      <c r="I720" s="68"/>
      <c r="J720" s="55"/>
      <c r="K720" s="55"/>
      <c r="L720" s="164"/>
    </row>
    <row r="721" spans="2:12" ht="15">
      <c r="B721" s="197"/>
      <c r="C721" s="38">
        <v>14</v>
      </c>
      <c r="D721" s="39"/>
      <c r="E721" s="50"/>
      <c r="F721" s="55"/>
      <c r="G721" s="39"/>
      <c r="H721" s="39"/>
      <c r="I721" s="68"/>
      <c r="J721" s="55"/>
      <c r="K721" s="55"/>
      <c r="L721" s="164"/>
    </row>
    <row r="722" spans="2:12" ht="15">
      <c r="B722" s="197"/>
      <c r="C722" s="38">
        <v>15</v>
      </c>
      <c r="D722" s="39"/>
      <c r="E722" s="50"/>
      <c r="F722" s="55"/>
      <c r="G722" s="39"/>
      <c r="H722" s="39"/>
      <c r="I722" s="68"/>
      <c r="J722" s="55"/>
      <c r="K722" s="55"/>
      <c r="L722" s="164"/>
    </row>
    <row r="723" spans="2:12" ht="15">
      <c r="B723" s="197"/>
      <c r="C723" s="38">
        <v>16</v>
      </c>
      <c r="D723" s="39"/>
      <c r="E723" s="50"/>
      <c r="F723" s="55"/>
      <c r="G723" s="39"/>
      <c r="H723" s="39"/>
      <c r="I723" s="68"/>
      <c r="J723" s="55"/>
      <c r="K723" s="55"/>
      <c r="L723" s="164"/>
    </row>
    <row r="724" spans="2:12" ht="15">
      <c r="B724" s="197"/>
      <c r="C724" s="38">
        <v>17</v>
      </c>
      <c r="D724" s="39"/>
      <c r="E724" s="50"/>
      <c r="F724" s="55"/>
      <c r="G724" s="39"/>
      <c r="H724" s="39"/>
      <c r="I724" s="68"/>
      <c r="J724" s="55"/>
      <c r="K724" s="55"/>
      <c r="L724" s="164"/>
    </row>
    <row r="725" spans="2:12" ht="15">
      <c r="B725" s="197"/>
      <c r="C725" s="38">
        <v>18</v>
      </c>
      <c r="D725" s="39"/>
      <c r="E725" s="50"/>
      <c r="F725" s="55"/>
      <c r="G725" s="39"/>
      <c r="H725" s="39"/>
      <c r="I725" s="68"/>
      <c r="J725" s="55"/>
      <c r="K725" s="55"/>
      <c r="L725" s="164"/>
    </row>
    <row r="726" spans="2:12" ht="15">
      <c r="B726" s="197"/>
      <c r="C726" s="38">
        <v>19</v>
      </c>
      <c r="D726" s="39"/>
      <c r="E726" s="50"/>
      <c r="F726" s="55"/>
      <c r="G726" s="39"/>
      <c r="H726" s="39"/>
      <c r="I726" s="68"/>
      <c r="J726" s="55"/>
      <c r="K726" s="55"/>
      <c r="L726" s="164"/>
    </row>
    <row r="727" spans="2:12" ht="15">
      <c r="B727" s="197"/>
      <c r="C727" s="38">
        <v>20</v>
      </c>
      <c r="D727" s="39"/>
      <c r="E727" s="50"/>
      <c r="F727" s="55"/>
      <c r="G727" s="39"/>
      <c r="H727" s="39"/>
      <c r="I727" s="68"/>
      <c r="J727" s="55"/>
      <c r="K727" s="55"/>
      <c r="L727" s="164"/>
    </row>
    <row r="728" spans="2:12" ht="15">
      <c r="B728" s="197"/>
      <c r="C728" s="38">
        <v>21</v>
      </c>
      <c r="D728" s="39"/>
      <c r="E728" s="50"/>
      <c r="F728" s="55"/>
      <c r="G728" s="39"/>
      <c r="H728" s="39"/>
      <c r="I728" s="68"/>
      <c r="J728" s="55"/>
      <c r="K728" s="55"/>
      <c r="L728" s="164"/>
    </row>
    <row r="729" spans="2:12" ht="15">
      <c r="B729" s="197"/>
      <c r="C729" s="38">
        <v>22</v>
      </c>
      <c r="D729" s="39"/>
      <c r="E729" s="50"/>
      <c r="F729" s="55"/>
      <c r="G729" s="39"/>
      <c r="H729" s="39"/>
      <c r="I729" s="68"/>
      <c r="J729" s="55"/>
      <c r="K729" s="55"/>
      <c r="L729" s="164"/>
    </row>
    <row r="730" spans="2:12" ht="15">
      <c r="B730" s="197"/>
      <c r="C730" s="38">
        <v>23</v>
      </c>
      <c r="D730" s="39"/>
      <c r="E730" s="167"/>
      <c r="F730" s="55"/>
      <c r="G730" s="39"/>
      <c r="H730" s="39"/>
      <c r="I730" s="68"/>
      <c r="J730" s="167"/>
      <c r="K730" s="55"/>
      <c r="L730" s="170"/>
    </row>
    <row r="731" spans="2:12" ht="15">
      <c r="B731" s="197"/>
      <c r="C731" s="43">
        <v>24</v>
      </c>
      <c r="D731" s="44"/>
      <c r="E731" s="56"/>
      <c r="F731" s="56"/>
      <c r="G731" s="44"/>
      <c r="H731" s="44"/>
      <c r="I731" s="72"/>
      <c r="J731" s="56"/>
      <c r="K731" s="56"/>
      <c r="L731" s="176"/>
    </row>
    <row r="732" spans="2:12" ht="15">
      <c r="B732" s="197">
        <v>41944</v>
      </c>
      <c r="C732" s="36">
        <v>1</v>
      </c>
      <c r="D732" s="42"/>
      <c r="E732" s="162"/>
      <c r="F732" s="54"/>
      <c r="G732" s="42"/>
      <c r="H732" s="42"/>
      <c r="I732" s="71"/>
      <c r="J732" s="172"/>
      <c r="K732" s="54"/>
      <c r="L732" s="175"/>
    </row>
    <row r="733" spans="2:12" ht="15">
      <c r="B733" s="197"/>
      <c r="C733" s="38">
        <v>2</v>
      </c>
      <c r="D733" s="39"/>
      <c r="E733" s="50"/>
      <c r="F733" s="55"/>
      <c r="G733" s="39"/>
      <c r="H733" s="39"/>
      <c r="I733" s="68"/>
      <c r="J733" s="55"/>
      <c r="K733" s="55"/>
      <c r="L733" s="164"/>
    </row>
    <row r="734" spans="2:12" ht="15">
      <c r="B734" s="197"/>
      <c r="C734" s="38">
        <v>3</v>
      </c>
      <c r="D734" s="39"/>
      <c r="E734" s="50"/>
      <c r="F734" s="55"/>
      <c r="G734" s="39"/>
      <c r="H734" s="39"/>
      <c r="I734" s="68"/>
      <c r="J734" s="55"/>
      <c r="K734" s="55"/>
      <c r="L734" s="164"/>
    </row>
    <row r="735" spans="2:12" ht="15">
      <c r="B735" s="197"/>
      <c r="C735" s="38">
        <v>4</v>
      </c>
      <c r="D735" s="39"/>
      <c r="E735" s="50"/>
      <c r="F735" s="55"/>
      <c r="G735" s="39"/>
      <c r="H735" s="39"/>
      <c r="I735" s="68"/>
      <c r="J735" s="55"/>
      <c r="K735" s="55"/>
      <c r="L735" s="164"/>
    </row>
    <row r="736" spans="2:12" ht="15">
      <c r="B736" s="197"/>
      <c r="C736" s="38">
        <v>5</v>
      </c>
      <c r="D736" s="39"/>
      <c r="E736" s="50"/>
      <c r="F736" s="55"/>
      <c r="G736" s="39"/>
      <c r="H736" s="39"/>
      <c r="I736" s="68"/>
      <c r="J736" s="55"/>
      <c r="K736" s="55"/>
      <c r="L736" s="164"/>
    </row>
    <row r="737" spans="2:12" ht="15">
      <c r="B737" s="197"/>
      <c r="C737" s="38">
        <v>6</v>
      </c>
      <c r="D737" s="39"/>
      <c r="E737" s="50"/>
      <c r="F737" s="55"/>
      <c r="G737" s="39"/>
      <c r="H737" s="39"/>
      <c r="I737" s="68"/>
      <c r="J737" s="55"/>
      <c r="K737" s="55"/>
      <c r="L737" s="164"/>
    </row>
    <row r="738" spans="2:12" ht="15">
      <c r="B738" s="197"/>
      <c r="C738" s="38">
        <v>7</v>
      </c>
      <c r="D738" s="39"/>
      <c r="E738" s="50"/>
      <c r="F738" s="55"/>
      <c r="G738" s="39"/>
      <c r="H738" s="39"/>
      <c r="I738" s="68"/>
      <c r="J738" s="55"/>
      <c r="K738" s="55"/>
      <c r="L738" s="164"/>
    </row>
    <row r="739" spans="2:12" ht="15">
      <c r="B739" s="197"/>
      <c r="C739" s="38">
        <v>8</v>
      </c>
      <c r="D739" s="39"/>
      <c r="E739" s="50"/>
      <c r="F739" s="55"/>
      <c r="G739" s="39"/>
      <c r="H739" s="39"/>
      <c r="I739" s="68"/>
      <c r="J739" s="55"/>
      <c r="K739" s="55"/>
      <c r="L739" s="164"/>
    </row>
    <row r="740" spans="2:12" ht="15">
      <c r="B740" s="197"/>
      <c r="C740" s="38">
        <v>9</v>
      </c>
      <c r="D740" s="39"/>
      <c r="E740" s="50"/>
      <c r="F740" s="55"/>
      <c r="G740" s="39"/>
      <c r="H740" s="39"/>
      <c r="I740" s="68"/>
      <c r="J740" s="55"/>
      <c r="K740" s="55"/>
      <c r="L740" s="164"/>
    </row>
    <row r="741" spans="2:12" ht="15">
      <c r="B741" s="197"/>
      <c r="C741" s="38">
        <v>10</v>
      </c>
      <c r="D741" s="39"/>
      <c r="E741" s="50"/>
      <c r="F741" s="55"/>
      <c r="G741" s="39"/>
      <c r="H741" s="39"/>
      <c r="I741" s="68"/>
      <c r="J741" s="55"/>
      <c r="K741" s="55"/>
      <c r="L741" s="164"/>
    </row>
    <row r="742" spans="2:12" ht="15">
      <c r="B742" s="197"/>
      <c r="C742" s="38">
        <v>11</v>
      </c>
      <c r="D742" s="39"/>
      <c r="E742" s="50"/>
      <c r="F742" s="55"/>
      <c r="G742" s="39"/>
      <c r="H742" s="39"/>
      <c r="I742" s="68"/>
      <c r="J742" s="55"/>
      <c r="K742" s="55"/>
      <c r="L742" s="164"/>
    </row>
    <row r="743" spans="2:12" ht="15">
      <c r="B743" s="197"/>
      <c r="C743" s="38">
        <v>12</v>
      </c>
      <c r="D743" s="39"/>
      <c r="E743" s="50"/>
      <c r="F743" s="55"/>
      <c r="G743" s="39"/>
      <c r="H743" s="39"/>
      <c r="I743" s="68"/>
      <c r="J743" s="55"/>
      <c r="K743" s="55"/>
      <c r="L743" s="164"/>
    </row>
    <row r="744" spans="2:12" ht="15">
      <c r="B744" s="197"/>
      <c r="C744" s="38">
        <v>13</v>
      </c>
      <c r="D744" s="39"/>
      <c r="E744" s="50"/>
      <c r="F744" s="55"/>
      <c r="G744" s="39"/>
      <c r="H744" s="39"/>
      <c r="I744" s="68"/>
      <c r="J744" s="55"/>
      <c r="K744" s="55"/>
      <c r="L744" s="164"/>
    </row>
    <row r="745" spans="2:12" ht="15">
      <c r="B745" s="197"/>
      <c r="C745" s="38">
        <v>14</v>
      </c>
      <c r="D745" s="39"/>
      <c r="E745" s="50"/>
      <c r="F745" s="55"/>
      <c r="G745" s="39"/>
      <c r="H745" s="39"/>
      <c r="I745" s="68"/>
      <c r="J745" s="55"/>
      <c r="K745" s="55"/>
      <c r="L745" s="164"/>
    </row>
    <row r="746" spans="2:12" ht="15">
      <c r="B746" s="197"/>
      <c r="C746" s="38">
        <v>15</v>
      </c>
      <c r="D746" s="39"/>
      <c r="E746" s="50"/>
      <c r="F746" s="55"/>
      <c r="G746" s="39"/>
      <c r="H746" s="39"/>
      <c r="I746" s="68"/>
      <c r="J746" s="55"/>
      <c r="K746" s="55"/>
      <c r="L746" s="164"/>
    </row>
    <row r="747" spans="2:12" ht="15">
      <c r="B747" s="197"/>
      <c r="C747" s="38">
        <v>16</v>
      </c>
      <c r="D747" s="39"/>
      <c r="E747" s="50"/>
      <c r="F747" s="55"/>
      <c r="G747" s="39"/>
      <c r="H747" s="39"/>
      <c r="I747" s="68"/>
      <c r="J747" s="55"/>
      <c r="K747" s="55"/>
      <c r="L747" s="164"/>
    </row>
    <row r="748" spans="2:12" ht="15">
      <c r="B748" s="197"/>
      <c r="C748" s="38">
        <v>17</v>
      </c>
      <c r="D748" s="39"/>
      <c r="E748" s="50"/>
      <c r="F748" s="55"/>
      <c r="G748" s="39"/>
      <c r="H748" s="39"/>
      <c r="I748" s="68"/>
      <c r="J748" s="55"/>
      <c r="K748" s="55"/>
      <c r="L748" s="164"/>
    </row>
    <row r="749" spans="2:12" ht="15">
      <c r="B749" s="197"/>
      <c r="C749" s="38">
        <v>18</v>
      </c>
      <c r="D749" s="39"/>
      <c r="E749" s="50"/>
      <c r="F749" s="55"/>
      <c r="G749" s="39"/>
      <c r="H749" s="39"/>
      <c r="I749" s="68"/>
      <c r="J749" s="55"/>
      <c r="K749" s="55"/>
      <c r="L749" s="164"/>
    </row>
    <row r="750" spans="2:12" ht="15">
      <c r="B750" s="197"/>
      <c r="C750" s="38">
        <v>19</v>
      </c>
      <c r="D750" s="39"/>
      <c r="E750" s="50"/>
      <c r="F750" s="55"/>
      <c r="G750" s="39"/>
      <c r="H750" s="39"/>
      <c r="I750" s="68"/>
      <c r="J750" s="55"/>
      <c r="K750" s="55"/>
      <c r="L750" s="164"/>
    </row>
    <row r="751" spans="2:12" ht="15">
      <c r="B751" s="197"/>
      <c r="C751" s="38">
        <v>20</v>
      </c>
      <c r="D751" s="39"/>
      <c r="E751" s="50"/>
      <c r="F751" s="55"/>
      <c r="G751" s="39"/>
      <c r="H751" s="39"/>
      <c r="I751" s="68"/>
      <c r="J751" s="55"/>
      <c r="K751" s="55"/>
      <c r="L751" s="164"/>
    </row>
    <row r="752" spans="2:12" ht="15">
      <c r="B752" s="197"/>
      <c r="C752" s="38">
        <v>21</v>
      </c>
      <c r="D752" s="39"/>
      <c r="E752" s="50"/>
      <c r="F752" s="55"/>
      <c r="G752" s="39"/>
      <c r="H752" s="39"/>
      <c r="I752" s="68"/>
      <c r="J752" s="55"/>
      <c r="K752" s="55"/>
      <c r="L752" s="164"/>
    </row>
    <row r="753" spans="2:12" ht="15">
      <c r="B753" s="197"/>
      <c r="C753" s="38">
        <v>22</v>
      </c>
      <c r="D753" s="39"/>
      <c r="E753" s="50"/>
      <c r="F753" s="55"/>
      <c r="G753" s="39"/>
      <c r="H753" s="39"/>
      <c r="I753" s="68"/>
      <c r="J753" s="55"/>
      <c r="K753" s="55"/>
      <c r="L753" s="164"/>
    </row>
    <row r="754" spans="2:12" ht="15">
      <c r="B754" s="197"/>
      <c r="C754" s="38">
        <v>23</v>
      </c>
      <c r="D754" s="39"/>
      <c r="E754" s="167"/>
      <c r="F754" s="55"/>
      <c r="G754" s="39"/>
      <c r="H754" s="39"/>
      <c r="I754" s="68"/>
      <c r="J754" s="167"/>
      <c r="K754" s="55"/>
      <c r="L754" s="170"/>
    </row>
    <row r="755" spans="2:12" ht="15.75" thickBot="1">
      <c r="B755" s="198"/>
      <c r="C755" s="48">
        <v>24</v>
      </c>
      <c r="D755" s="49"/>
      <c r="E755" s="57"/>
      <c r="F755" s="57"/>
      <c r="G755" s="49"/>
      <c r="H755" s="49"/>
      <c r="I755" s="75"/>
      <c r="J755" s="57"/>
      <c r="K755" s="57"/>
      <c r="L755" s="177"/>
    </row>
    <row r="756" ht="15.75" thickTop="1"/>
  </sheetData>
  <sheetProtection/>
  <mergeCells count="32">
    <mergeCell ref="B708:B731"/>
    <mergeCell ref="B732:B755"/>
    <mergeCell ref="B563:B586"/>
    <mergeCell ref="B587:B611"/>
    <mergeCell ref="B612:B635"/>
    <mergeCell ref="B636:B659"/>
    <mergeCell ref="B660:B683"/>
    <mergeCell ref="B684:B707"/>
    <mergeCell ref="B539:B562"/>
    <mergeCell ref="B275:B298"/>
    <mergeCell ref="B299:B322"/>
    <mergeCell ref="B323:B346"/>
    <mergeCell ref="B347:B370"/>
    <mergeCell ref="B371:B394"/>
    <mergeCell ref="B395:B418"/>
    <mergeCell ref="B419:B442"/>
    <mergeCell ref="B443:B466"/>
    <mergeCell ref="B467:B490"/>
    <mergeCell ref="B491:B514"/>
    <mergeCell ref="B515:B538"/>
    <mergeCell ref="B251:B274"/>
    <mergeCell ref="B7:L7"/>
    <mergeCell ref="B11:B34"/>
    <mergeCell ref="B35:B58"/>
    <mergeCell ref="B59:B82"/>
    <mergeCell ref="B83:B106"/>
    <mergeCell ref="B107:B130"/>
    <mergeCell ref="B131:B154"/>
    <mergeCell ref="B155:B178"/>
    <mergeCell ref="B179:B202"/>
    <mergeCell ref="B203:B226"/>
    <mergeCell ref="B227:B250"/>
  </mergeCells>
  <conditionalFormatting sqref="L11:L755">
    <cfRule type="cellIs" priority="3" dxfId="24" operator="lessThan">
      <formula>0</formula>
    </cfRule>
    <cfRule type="cellIs" priority="4" dxfId="25" operator="greaterThan">
      <formula>0</formula>
    </cfRule>
  </conditionalFormatting>
  <dataValidations count="1">
    <dataValidation type="list" allowBlank="1" showInputMessage="1" showErrorMessage="1" sqref="I11:I755">
      <formula1>"да,не"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I730"/>
  <sheetViews>
    <sheetView showGridLines="0" showZeros="0" zoomScalePageLayoutView="0" workbookViewId="0" topLeftCell="A1">
      <selection activeCell="A1" sqref="A1"/>
    </sheetView>
  </sheetViews>
  <sheetFormatPr defaultColWidth="9.140625" defaultRowHeight="15"/>
  <cols>
    <col min="1" max="1" width="1.7109375" style="33" customWidth="1"/>
    <col min="2" max="3" width="9.140625" style="33" customWidth="1"/>
    <col min="4" max="8" width="20.7109375" style="33" customWidth="1"/>
    <col min="9" max="9" width="20.7109375" style="76" customWidth="1"/>
    <col min="10" max="10" width="20.7109375" style="81" customWidth="1"/>
    <col min="11" max="11" width="20.7109375" style="33" customWidth="1"/>
    <col min="12" max="12" width="20.7109375" style="81" customWidth="1"/>
    <col min="13" max="16384" width="9.140625" style="33" customWidth="1"/>
  </cols>
  <sheetData>
    <row r="1" spans="1:12" s="26" customFormat="1" ht="12.75" customHeight="1">
      <c r="A1" s="23" t="s">
        <v>21</v>
      </c>
      <c r="B1" s="24"/>
      <c r="C1" s="24"/>
      <c r="D1" s="25"/>
      <c r="E1" s="25"/>
      <c r="F1" s="25"/>
      <c r="G1" s="25"/>
      <c r="H1" s="25"/>
      <c r="I1" s="65"/>
      <c r="J1" s="77"/>
      <c r="L1" s="82"/>
    </row>
    <row r="2" spans="1:12" s="26" customFormat="1" ht="12.75" customHeight="1">
      <c r="A2" s="23"/>
      <c r="B2" s="24"/>
      <c r="C2" s="24"/>
      <c r="D2" s="25"/>
      <c r="E2" s="25"/>
      <c r="F2" s="25"/>
      <c r="G2" s="25"/>
      <c r="H2" s="25"/>
      <c r="I2" s="65"/>
      <c r="J2" s="77"/>
      <c r="L2" s="82"/>
    </row>
    <row r="3" spans="1:12" s="26" customFormat="1" ht="12.75" customHeight="1">
      <c r="A3" s="27"/>
      <c r="B3" s="22" t="str">
        <f>+CONCATENATE('Poc.strana'!$A$22," ",'Poc.strana'!$C$22)</f>
        <v>Назив енергетског субјекта: </v>
      </c>
      <c r="C3" s="22"/>
      <c r="D3" s="25"/>
      <c r="E3" s="25"/>
      <c r="F3" s="25"/>
      <c r="G3" s="25"/>
      <c r="H3" s="25"/>
      <c r="I3" s="65"/>
      <c r="J3" s="77"/>
      <c r="L3" s="82"/>
    </row>
    <row r="4" spans="1:12" s="26" customFormat="1" ht="12.75" customHeight="1">
      <c r="A4" s="27"/>
      <c r="B4" s="22" t="str">
        <f>+CONCATENATE('Poc.strana'!$A$37," ",'Poc.strana'!$C$37)</f>
        <v>Датум обраде: </v>
      </c>
      <c r="C4" s="22"/>
      <c r="D4" s="25"/>
      <c r="E4" s="25"/>
      <c r="F4" s="25"/>
      <c r="G4" s="25"/>
      <c r="H4" s="25"/>
      <c r="I4" s="65"/>
      <c r="J4" s="77"/>
      <c r="L4" s="82"/>
    </row>
    <row r="5" spans="2:61" s="28" customFormat="1" ht="12.75" customHeight="1">
      <c r="B5" s="29"/>
      <c r="C5" s="29"/>
      <c r="D5" s="30"/>
      <c r="E5" s="30"/>
      <c r="F5" s="30"/>
      <c r="G5" s="30"/>
      <c r="H5" s="30"/>
      <c r="I5" s="66"/>
      <c r="J5" s="78"/>
      <c r="L5" s="83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</row>
    <row r="6" spans="1:12" s="28" customFormat="1" ht="12.75" customHeight="1">
      <c r="A6" s="32"/>
      <c r="B6" s="29"/>
      <c r="C6" s="29"/>
      <c r="D6" s="30"/>
      <c r="E6" s="30"/>
      <c r="F6" s="30"/>
      <c r="G6" s="30"/>
      <c r="H6" s="30"/>
      <c r="I6" s="66"/>
      <c r="J6" s="78"/>
      <c r="L6" s="83"/>
    </row>
    <row r="7" spans="1:12" s="28" customFormat="1" ht="12.75" customHeight="1">
      <c r="A7" s="32"/>
      <c r="B7" s="193" t="str">
        <f>+("Табела: ЕКТ-Е-3-11 Обрачун одступања БОС за месец новембар "&amp;'Poc.strana'!C25&amp;"за "&amp;'Poc.strana'!C27)</f>
        <v>Табела: ЕКТ-Е-3-11 Обрачун одступања БОС за месец новембар за 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</row>
    <row r="8" spans="1:12" s="28" customFormat="1" ht="12.75" customHeight="1">
      <c r="A8" s="32"/>
      <c r="B8" s="58"/>
      <c r="C8" s="58"/>
      <c r="D8" s="58"/>
      <c r="E8" s="58"/>
      <c r="F8" s="58"/>
      <c r="G8" s="58"/>
      <c r="H8" s="58"/>
      <c r="I8" s="67"/>
      <c r="J8" s="79"/>
      <c r="L8" s="83"/>
    </row>
    <row r="9" spans="1:12" s="26" customFormat="1" ht="12.75" customHeight="1" thickBot="1">
      <c r="A9" s="25"/>
      <c r="B9" s="25"/>
      <c r="C9" s="25"/>
      <c r="D9" s="25"/>
      <c r="E9" s="25"/>
      <c r="F9" s="25"/>
      <c r="G9" s="25"/>
      <c r="H9" s="25"/>
      <c r="I9" s="65"/>
      <c r="J9" s="77"/>
      <c r="L9" s="82"/>
    </row>
    <row r="10" spans="2:12" ht="94.5" customHeight="1" thickTop="1">
      <c r="B10" s="34" t="s">
        <v>0</v>
      </c>
      <c r="C10" s="35" t="s">
        <v>22</v>
      </c>
      <c r="D10" s="59" t="s">
        <v>24</v>
      </c>
      <c r="E10" s="47" t="s">
        <v>30</v>
      </c>
      <c r="F10" s="47" t="s">
        <v>28</v>
      </c>
      <c r="G10" s="47" t="s">
        <v>29</v>
      </c>
      <c r="H10" s="47" t="s">
        <v>25</v>
      </c>
      <c r="I10" s="47" t="s">
        <v>33</v>
      </c>
      <c r="J10" s="80" t="s">
        <v>34</v>
      </c>
      <c r="K10" s="47" t="s">
        <v>26</v>
      </c>
      <c r="L10" s="84" t="s">
        <v>27</v>
      </c>
    </row>
    <row r="11" spans="2:12" ht="15" customHeight="1">
      <c r="B11" s="197">
        <v>41945</v>
      </c>
      <c r="C11" s="36">
        <v>1</v>
      </c>
      <c r="D11" s="52"/>
      <c r="E11" s="50"/>
      <c r="F11" s="54"/>
      <c r="G11" s="53"/>
      <c r="H11" s="53"/>
      <c r="I11" s="68"/>
      <c r="J11" s="162"/>
      <c r="K11" s="54"/>
      <c r="L11" s="169"/>
    </row>
    <row r="12" spans="2:12" ht="15" customHeight="1">
      <c r="B12" s="197"/>
      <c r="C12" s="38">
        <v>2</v>
      </c>
      <c r="D12" s="45"/>
      <c r="E12" s="50"/>
      <c r="F12" s="55"/>
      <c r="G12" s="50"/>
      <c r="H12" s="50"/>
      <c r="I12" s="68"/>
      <c r="J12" s="50"/>
      <c r="K12" s="55"/>
      <c r="L12" s="164"/>
    </row>
    <row r="13" spans="2:12" ht="15" customHeight="1">
      <c r="B13" s="197"/>
      <c r="C13" s="38">
        <v>3</v>
      </c>
      <c r="D13" s="45"/>
      <c r="E13" s="50"/>
      <c r="F13" s="55"/>
      <c r="G13" s="50"/>
      <c r="H13" s="50"/>
      <c r="I13" s="68"/>
      <c r="J13" s="50"/>
      <c r="K13" s="55"/>
      <c r="L13" s="164"/>
    </row>
    <row r="14" spans="2:12" ht="15" customHeight="1">
      <c r="B14" s="197"/>
      <c r="C14" s="38">
        <v>4</v>
      </c>
      <c r="D14" s="45"/>
      <c r="E14" s="50"/>
      <c r="F14" s="55"/>
      <c r="G14" s="50"/>
      <c r="H14" s="50"/>
      <c r="I14" s="68"/>
      <c r="J14" s="50"/>
      <c r="K14" s="55"/>
      <c r="L14" s="164"/>
    </row>
    <row r="15" spans="2:12" ht="15" customHeight="1">
      <c r="B15" s="197"/>
      <c r="C15" s="38">
        <v>5</v>
      </c>
      <c r="D15" s="45"/>
      <c r="E15" s="50"/>
      <c r="F15" s="55"/>
      <c r="G15" s="50"/>
      <c r="H15" s="50"/>
      <c r="I15" s="68"/>
      <c r="J15" s="50"/>
      <c r="K15" s="55"/>
      <c r="L15" s="164"/>
    </row>
    <row r="16" spans="2:12" ht="15" customHeight="1">
      <c r="B16" s="197"/>
      <c r="C16" s="38">
        <v>6</v>
      </c>
      <c r="D16" s="45"/>
      <c r="E16" s="50"/>
      <c r="F16" s="55"/>
      <c r="G16" s="50"/>
      <c r="H16" s="50"/>
      <c r="I16" s="68"/>
      <c r="J16" s="50"/>
      <c r="K16" s="55"/>
      <c r="L16" s="164"/>
    </row>
    <row r="17" spans="2:12" ht="15" customHeight="1">
      <c r="B17" s="197"/>
      <c r="C17" s="38">
        <v>7</v>
      </c>
      <c r="D17" s="45"/>
      <c r="E17" s="50"/>
      <c r="F17" s="55"/>
      <c r="G17" s="50"/>
      <c r="H17" s="50"/>
      <c r="I17" s="68"/>
      <c r="J17" s="50"/>
      <c r="K17" s="55"/>
      <c r="L17" s="164"/>
    </row>
    <row r="18" spans="2:12" ht="15" customHeight="1">
      <c r="B18" s="197"/>
      <c r="C18" s="38">
        <v>8</v>
      </c>
      <c r="D18" s="45"/>
      <c r="E18" s="50"/>
      <c r="F18" s="55"/>
      <c r="G18" s="50"/>
      <c r="H18" s="50"/>
      <c r="I18" s="68"/>
      <c r="J18" s="50"/>
      <c r="K18" s="55"/>
      <c r="L18" s="164"/>
    </row>
    <row r="19" spans="2:12" ht="15" customHeight="1">
      <c r="B19" s="197"/>
      <c r="C19" s="38">
        <v>9</v>
      </c>
      <c r="D19" s="45"/>
      <c r="E19" s="50"/>
      <c r="F19" s="55"/>
      <c r="G19" s="50"/>
      <c r="H19" s="50"/>
      <c r="I19" s="68"/>
      <c r="J19" s="50"/>
      <c r="K19" s="55"/>
      <c r="L19" s="164"/>
    </row>
    <row r="20" spans="2:12" ht="15">
      <c r="B20" s="197"/>
      <c r="C20" s="38">
        <v>10</v>
      </c>
      <c r="D20" s="45"/>
      <c r="E20" s="50"/>
      <c r="F20" s="55"/>
      <c r="G20" s="50"/>
      <c r="H20" s="50"/>
      <c r="I20" s="68"/>
      <c r="J20" s="50"/>
      <c r="K20" s="55"/>
      <c r="L20" s="164"/>
    </row>
    <row r="21" spans="2:12" ht="15">
      <c r="B21" s="197"/>
      <c r="C21" s="38">
        <v>11</v>
      </c>
      <c r="D21" s="45"/>
      <c r="E21" s="50"/>
      <c r="F21" s="55"/>
      <c r="G21" s="50"/>
      <c r="H21" s="50"/>
      <c r="I21" s="68"/>
      <c r="J21" s="50"/>
      <c r="K21" s="55"/>
      <c r="L21" s="164"/>
    </row>
    <row r="22" spans="2:12" ht="15">
      <c r="B22" s="197"/>
      <c r="C22" s="38">
        <v>12</v>
      </c>
      <c r="D22" s="45"/>
      <c r="E22" s="50"/>
      <c r="F22" s="55"/>
      <c r="G22" s="50"/>
      <c r="H22" s="50"/>
      <c r="I22" s="68"/>
      <c r="J22" s="50"/>
      <c r="K22" s="55"/>
      <c r="L22" s="164"/>
    </row>
    <row r="23" spans="2:12" ht="15">
      <c r="B23" s="197"/>
      <c r="C23" s="38">
        <v>13</v>
      </c>
      <c r="D23" s="45"/>
      <c r="E23" s="50"/>
      <c r="F23" s="55"/>
      <c r="G23" s="50"/>
      <c r="H23" s="50"/>
      <c r="I23" s="68"/>
      <c r="J23" s="50"/>
      <c r="K23" s="55"/>
      <c r="L23" s="164"/>
    </row>
    <row r="24" spans="2:12" ht="15">
      <c r="B24" s="197"/>
      <c r="C24" s="38">
        <v>14</v>
      </c>
      <c r="D24" s="45"/>
      <c r="E24" s="50"/>
      <c r="F24" s="55"/>
      <c r="G24" s="50"/>
      <c r="H24" s="50"/>
      <c r="I24" s="68"/>
      <c r="J24" s="50"/>
      <c r="K24" s="55"/>
      <c r="L24" s="164"/>
    </row>
    <row r="25" spans="2:12" ht="15">
      <c r="B25" s="197"/>
      <c r="C25" s="38">
        <v>15</v>
      </c>
      <c r="D25" s="45"/>
      <c r="E25" s="50"/>
      <c r="F25" s="55"/>
      <c r="G25" s="50"/>
      <c r="H25" s="50"/>
      <c r="I25" s="68"/>
      <c r="J25" s="50"/>
      <c r="K25" s="55"/>
      <c r="L25" s="164"/>
    </row>
    <row r="26" spans="2:12" ht="15">
      <c r="B26" s="197"/>
      <c r="C26" s="38">
        <v>16</v>
      </c>
      <c r="D26" s="45"/>
      <c r="E26" s="50"/>
      <c r="F26" s="55"/>
      <c r="G26" s="50"/>
      <c r="H26" s="50"/>
      <c r="I26" s="68"/>
      <c r="J26" s="50"/>
      <c r="K26" s="55"/>
      <c r="L26" s="164"/>
    </row>
    <row r="27" spans="2:12" ht="15">
      <c r="B27" s="197"/>
      <c r="C27" s="38">
        <v>17</v>
      </c>
      <c r="D27" s="45"/>
      <c r="E27" s="50"/>
      <c r="F27" s="55"/>
      <c r="G27" s="50"/>
      <c r="H27" s="50"/>
      <c r="I27" s="68"/>
      <c r="J27" s="50"/>
      <c r="K27" s="55"/>
      <c r="L27" s="164"/>
    </row>
    <row r="28" spans="2:12" ht="15">
      <c r="B28" s="197"/>
      <c r="C28" s="38">
        <v>18</v>
      </c>
      <c r="D28" s="45"/>
      <c r="E28" s="50"/>
      <c r="F28" s="55"/>
      <c r="G28" s="50"/>
      <c r="H28" s="50"/>
      <c r="I28" s="69"/>
      <c r="J28" s="50"/>
      <c r="K28" s="55"/>
      <c r="L28" s="164"/>
    </row>
    <row r="29" spans="2:12" ht="15">
      <c r="B29" s="197"/>
      <c r="C29" s="38">
        <v>19</v>
      </c>
      <c r="D29" s="45"/>
      <c r="E29" s="50"/>
      <c r="F29" s="55"/>
      <c r="G29" s="50"/>
      <c r="H29" s="50"/>
      <c r="I29" s="69"/>
      <c r="J29" s="50"/>
      <c r="K29" s="55"/>
      <c r="L29" s="164"/>
    </row>
    <row r="30" spans="2:12" ht="15">
      <c r="B30" s="197"/>
      <c r="C30" s="38">
        <v>20</v>
      </c>
      <c r="D30" s="45"/>
      <c r="E30" s="50"/>
      <c r="F30" s="55"/>
      <c r="G30" s="50"/>
      <c r="H30" s="50"/>
      <c r="I30" s="69"/>
      <c r="J30" s="50"/>
      <c r="K30" s="55"/>
      <c r="L30" s="164"/>
    </row>
    <row r="31" spans="2:12" ht="15">
      <c r="B31" s="197"/>
      <c r="C31" s="38">
        <v>21</v>
      </c>
      <c r="D31" s="45"/>
      <c r="E31" s="50"/>
      <c r="F31" s="55"/>
      <c r="G31" s="50"/>
      <c r="H31" s="50"/>
      <c r="I31" s="69"/>
      <c r="J31" s="50"/>
      <c r="K31" s="55"/>
      <c r="L31" s="164"/>
    </row>
    <row r="32" spans="2:12" ht="15">
      <c r="B32" s="197"/>
      <c r="C32" s="38">
        <v>22</v>
      </c>
      <c r="D32" s="45"/>
      <c r="E32" s="50"/>
      <c r="F32" s="55"/>
      <c r="G32" s="50"/>
      <c r="H32" s="50"/>
      <c r="I32" s="69"/>
      <c r="J32" s="50"/>
      <c r="K32" s="55"/>
      <c r="L32" s="164"/>
    </row>
    <row r="33" spans="2:12" ht="15">
      <c r="B33" s="197"/>
      <c r="C33" s="38">
        <v>23</v>
      </c>
      <c r="D33" s="45"/>
      <c r="E33" s="50"/>
      <c r="F33" s="55"/>
      <c r="G33" s="50"/>
      <c r="H33" s="50"/>
      <c r="I33" s="69"/>
      <c r="J33" s="50"/>
      <c r="K33" s="55"/>
      <c r="L33" s="164"/>
    </row>
    <row r="34" spans="2:12" ht="15">
      <c r="B34" s="197"/>
      <c r="C34" s="43">
        <v>24</v>
      </c>
      <c r="D34" s="46"/>
      <c r="E34" s="165"/>
      <c r="F34" s="56"/>
      <c r="G34" s="51"/>
      <c r="H34" s="51"/>
      <c r="I34" s="70"/>
      <c r="J34" s="165"/>
      <c r="K34" s="56"/>
      <c r="L34" s="164"/>
    </row>
    <row r="35" spans="2:12" ht="15">
      <c r="B35" s="197">
        <v>41946</v>
      </c>
      <c r="C35" s="36">
        <v>1</v>
      </c>
      <c r="D35" s="42"/>
      <c r="E35" s="54"/>
      <c r="F35" s="54"/>
      <c r="G35" s="42"/>
      <c r="H35" s="42"/>
      <c r="I35" s="71"/>
      <c r="J35" s="54"/>
      <c r="K35" s="54"/>
      <c r="L35" s="169"/>
    </row>
    <row r="36" spans="2:12" ht="15">
      <c r="B36" s="197"/>
      <c r="C36" s="38">
        <v>2</v>
      </c>
      <c r="D36" s="39"/>
      <c r="E36" s="50"/>
      <c r="F36" s="55"/>
      <c r="G36" s="39"/>
      <c r="H36" s="39"/>
      <c r="I36" s="68"/>
      <c r="J36" s="50"/>
      <c r="K36" s="55"/>
      <c r="L36" s="164"/>
    </row>
    <row r="37" spans="2:12" ht="15">
      <c r="B37" s="197"/>
      <c r="C37" s="38">
        <v>3</v>
      </c>
      <c r="D37" s="39"/>
      <c r="E37" s="50"/>
      <c r="F37" s="55"/>
      <c r="G37" s="39"/>
      <c r="H37" s="39"/>
      <c r="I37" s="68"/>
      <c r="J37" s="50"/>
      <c r="K37" s="55"/>
      <c r="L37" s="164"/>
    </row>
    <row r="38" spans="2:12" ht="15">
      <c r="B38" s="197"/>
      <c r="C38" s="38">
        <v>4</v>
      </c>
      <c r="D38" s="39"/>
      <c r="E38" s="50"/>
      <c r="F38" s="55"/>
      <c r="G38" s="39"/>
      <c r="H38" s="39"/>
      <c r="I38" s="68"/>
      <c r="J38" s="50"/>
      <c r="K38" s="55"/>
      <c r="L38" s="164"/>
    </row>
    <row r="39" spans="2:12" ht="15">
      <c r="B39" s="197"/>
      <c r="C39" s="38">
        <v>5</v>
      </c>
      <c r="D39" s="39"/>
      <c r="E39" s="50"/>
      <c r="F39" s="55"/>
      <c r="G39" s="39"/>
      <c r="H39" s="39"/>
      <c r="I39" s="68"/>
      <c r="J39" s="50"/>
      <c r="K39" s="55"/>
      <c r="L39" s="164"/>
    </row>
    <row r="40" spans="2:12" ht="15">
      <c r="B40" s="197"/>
      <c r="C40" s="38">
        <v>6</v>
      </c>
      <c r="D40" s="39"/>
      <c r="E40" s="50"/>
      <c r="F40" s="55"/>
      <c r="G40" s="39"/>
      <c r="H40" s="39"/>
      <c r="I40" s="68"/>
      <c r="J40" s="50"/>
      <c r="K40" s="55"/>
      <c r="L40" s="164"/>
    </row>
    <row r="41" spans="2:12" ht="15">
      <c r="B41" s="197"/>
      <c r="C41" s="38">
        <v>7</v>
      </c>
      <c r="D41" s="39"/>
      <c r="E41" s="50"/>
      <c r="F41" s="55"/>
      <c r="G41" s="39"/>
      <c r="H41" s="39"/>
      <c r="I41" s="68"/>
      <c r="J41" s="50"/>
      <c r="K41" s="55"/>
      <c r="L41" s="164"/>
    </row>
    <row r="42" spans="2:12" ht="15">
      <c r="B42" s="197"/>
      <c r="C42" s="38">
        <v>8</v>
      </c>
      <c r="D42" s="39"/>
      <c r="E42" s="50"/>
      <c r="F42" s="55"/>
      <c r="G42" s="39"/>
      <c r="H42" s="39"/>
      <c r="I42" s="68"/>
      <c r="J42" s="50"/>
      <c r="K42" s="55"/>
      <c r="L42" s="164"/>
    </row>
    <row r="43" spans="2:12" ht="15">
      <c r="B43" s="197"/>
      <c r="C43" s="38">
        <v>9</v>
      </c>
      <c r="D43" s="39"/>
      <c r="E43" s="50"/>
      <c r="F43" s="55"/>
      <c r="G43" s="39"/>
      <c r="H43" s="39"/>
      <c r="I43" s="68"/>
      <c r="J43" s="50"/>
      <c r="K43" s="55"/>
      <c r="L43" s="164"/>
    </row>
    <row r="44" spans="2:12" ht="15">
      <c r="B44" s="197"/>
      <c r="C44" s="38">
        <v>10</v>
      </c>
      <c r="D44" s="39"/>
      <c r="E44" s="50"/>
      <c r="F44" s="55"/>
      <c r="G44" s="39"/>
      <c r="H44" s="39"/>
      <c r="I44" s="68"/>
      <c r="J44" s="50"/>
      <c r="K44" s="55"/>
      <c r="L44" s="164"/>
    </row>
    <row r="45" spans="2:12" ht="15">
      <c r="B45" s="197"/>
      <c r="C45" s="38">
        <v>11</v>
      </c>
      <c r="D45" s="39"/>
      <c r="E45" s="50"/>
      <c r="F45" s="55"/>
      <c r="G45" s="39"/>
      <c r="H45" s="39"/>
      <c r="I45" s="68"/>
      <c r="J45" s="50"/>
      <c r="K45" s="55"/>
      <c r="L45" s="164"/>
    </row>
    <row r="46" spans="2:12" ht="15">
      <c r="B46" s="197"/>
      <c r="C46" s="38">
        <v>12</v>
      </c>
      <c r="D46" s="39"/>
      <c r="E46" s="50"/>
      <c r="F46" s="55"/>
      <c r="G46" s="39"/>
      <c r="H46" s="39"/>
      <c r="I46" s="68"/>
      <c r="J46" s="50"/>
      <c r="K46" s="55"/>
      <c r="L46" s="164"/>
    </row>
    <row r="47" spans="2:12" ht="15">
      <c r="B47" s="197"/>
      <c r="C47" s="38">
        <v>13</v>
      </c>
      <c r="D47" s="39"/>
      <c r="E47" s="50"/>
      <c r="F47" s="55"/>
      <c r="G47" s="39"/>
      <c r="H47" s="39"/>
      <c r="I47" s="68"/>
      <c r="J47" s="50"/>
      <c r="K47" s="55"/>
      <c r="L47" s="164"/>
    </row>
    <row r="48" spans="2:12" ht="15">
      <c r="B48" s="197"/>
      <c r="C48" s="38">
        <v>14</v>
      </c>
      <c r="D48" s="39"/>
      <c r="E48" s="50"/>
      <c r="F48" s="55"/>
      <c r="G48" s="39"/>
      <c r="H48" s="39"/>
      <c r="I48" s="68"/>
      <c r="J48" s="50"/>
      <c r="K48" s="55"/>
      <c r="L48" s="164"/>
    </row>
    <row r="49" spans="2:12" ht="15">
      <c r="B49" s="197"/>
      <c r="C49" s="38">
        <v>15</v>
      </c>
      <c r="D49" s="39"/>
      <c r="E49" s="50"/>
      <c r="F49" s="55"/>
      <c r="G49" s="39"/>
      <c r="H49" s="39"/>
      <c r="I49" s="68"/>
      <c r="J49" s="50"/>
      <c r="K49" s="55"/>
      <c r="L49" s="164"/>
    </row>
    <row r="50" spans="2:12" ht="15">
      <c r="B50" s="197"/>
      <c r="C50" s="38">
        <v>16</v>
      </c>
      <c r="D50" s="39"/>
      <c r="E50" s="50"/>
      <c r="F50" s="55"/>
      <c r="G50" s="39"/>
      <c r="H50" s="39"/>
      <c r="I50" s="68"/>
      <c r="J50" s="50"/>
      <c r="K50" s="55"/>
      <c r="L50" s="164"/>
    </row>
    <row r="51" spans="2:12" ht="15">
      <c r="B51" s="197"/>
      <c r="C51" s="38">
        <v>17</v>
      </c>
      <c r="D51" s="39"/>
      <c r="E51" s="50"/>
      <c r="F51" s="55"/>
      <c r="G51" s="39"/>
      <c r="H51" s="39"/>
      <c r="I51" s="68"/>
      <c r="J51" s="50"/>
      <c r="K51" s="55"/>
      <c r="L51" s="164"/>
    </row>
    <row r="52" spans="2:12" ht="15">
      <c r="B52" s="197"/>
      <c r="C52" s="38">
        <v>18</v>
      </c>
      <c r="D52" s="39"/>
      <c r="E52" s="50"/>
      <c r="F52" s="55"/>
      <c r="G52" s="39"/>
      <c r="H52" s="39"/>
      <c r="I52" s="68"/>
      <c r="J52" s="50"/>
      <c r="K52" s="55"/>
      <c r="L52" s="164"/>
    </row>
    <row r="53" spans="2:12" ht="15">
      <c r="B53" s="197"/>
      <c r="C53" s="38">
        <v>19</v>
      </c>
      <c r="D53" s="39"/>
      <c r="E53" s="50"/>
      <c r="F53" s="55"/>
      <c r="G53" s="39"/>
      <c r="H53" s="39"/>
      <c r="I53" s="68"/>
      <c r="J53" s="50"/>
      <c r="K53" s="55"/>
      <c r="L53" s="164"/>
    </row>
    <row r="54" spans="2:12" ht="15">
      <c r="B54" s="197"/>
      <c r="C54" s="38">
        <v>20</v>
      </c>
      <c r="D54" s="39"/>
      <c r="E54" s="50"/>
      <c r="F54" s="55"/>
      <c r="G54" s="39"/>
      <c r="H54" s="39"/>
      <c r="I54" s="68"/>
      <c r="J54" s="50"/>
      <c r="K54" s="55"/>
      <c r="L54" s="164"/>
    </row>
    <row r="55" spans="2:12" ht="15">
      <c r="B55" s="197"/>
      <c r="C55" s="38">
        <v>21</v>
      </c>
      <c r="D55" s="39"/>
      <c r="E55" s="50"/>
      <c r="F55" s="55"/>
      <c r="G55" s="39"/>
      <c r="H55" s="39"/>
      <c r="I55" s="68"/>
      <c r="J55" s="50"/>
      <c r="K55" s="55"/>
      <c r="L55" s="164"/>
    </row>
    <row r="56" spans="2:12" ht="15">
      <c r="B56" s="197"/>
      <c r="C56" s="38">
        <v>22</v>
      </c>
      <c r="D56" s="39"/>
      <c r="E56" s="50"/>
      <c r="F56" s="55"/>
      <c r="G56" s="39"/>
      <c r="H56" s="39"/>
      <c r="I56" s="68"/>
      <c r="J56" s="50"/>
      <c r="K56" s="55"/>
      <c r="L56" s="164"/>
    </row>
    <row r="57" spans="2:12" ht="15">
      <c r="B57" s="197"/>
      <c r="C57" s="38">
        <v>23</v>
      </c>
      <c r="D57" s="39"/>
      <c r="E57" s="50"/>
      <c r="F57" s="55"/>
      <c r="G57" s="39"/>
      <c r="H57" s="39"/>
      <c r="I57" s="68"/>
      <c r="J57" s="50"/>
      <c r="K57" s="55"/>
      <c r="L57" s="164"/>
    </row>
    <row r="58" spans="2:12" ht="15">
      <c r="B58" s="197"/>
      <c r="C58" s="43">
        <v>24</v>
      </c>
      <c r="D58" s="44"/>
      <c r="E58" s="56"/>
      <c r="F58" s="56"/>
      <c r="G58" s="44"/>
      <c r="H58" s="44"/>
      <c r="I58" s="72"/>
      <c r="J58" s="56"/>
      <c r="K58" s="56"/>
      <c r="L58" s="164"/>
    </row>
    <row r="59" spans="2:12" ht="15">
      <c r="B59" s="197">
        <v>41947</v>
      </c>
      <c r="C59" s="36">
        <v>1</v>
      </c>
      <c r="D59" s="37"/>
      <c r="E59" s="54"/>
      <c r="F59" s="54"/>
      <c r="G59" s="37"/>
      <c r="H59" s="37"/>
      <c r="I59" s="73"/>
      <c r="J59" s="162"/>
      <c r="K59" s="54"/>
      <c r="L59" s="169"/>
    </row>
    <row r="60" spans="2:12" ht="15">
      <c r="B60" s="197"/>
      <c r="C60" s="38">
        <v>2</v>
      </c>
      <c r="D60" s="39"/>
      <c r="E60" s="50"/>
      <c r="F60" s="55"/>
      <c r="G60" s="39"/>
      <c r="H60" s="39"/>
      <c r="I60" s="68"/>
      <c r="J60" s="50"/>
      <c r="K60" s="55"/>
      <c r="L60" s="164"/>
    </row>
    <row r="61" spans="2:12" ht="15">
      <c r="B61" s="197"/>
      <c r="C61" s="38">
        <v>3</v>
      </c>
      <c r="D61" s="39"/>
      <c r="E61" s="50"/>
      <c r="F61" s="55"/>
      <c r="G61" s="39"/>
      <c r="H61" s="39"/>
      <c r="I61" s="68"/>
      <c r="J61" s="50"/>
      <c r="K61" s="55"/>
      <c r="L61" s="164"/>
    </row>
    <row r="62" spans="2:12" ht="15">
      <c r="B62" s="197"/>
      <c r="C62" s="38">
        <v>4</v>
      </c>
      <c r="D62" s="39"/>
      <c r="E62" s="50"/>
      <c r="F62" s="55"/>
      <c r="G62" s="39"/>
      <c r="H62" s="39"/>
      <c r="I62" s="68"/>
      <c r="J62" s="50"/>
      <c r="K62" s="55"/>
      <c r="L62" s="164"/>
    </row>
    <row r="63" spans="2:12" ht="15">
      <c r="B63" s="197"/>
      <c r="C63" s="38">
        <v>5</v>
      </c>
      <c r="D63" s="39"/>
      <c r="E63" s="50"/>
      <c r="F63" s="55"/>
      <c r="G63" s="39"/>
      <c r="H63" s="39"/>
      <c r="I63" s="68"/>
      <c r="J63" s="50"/>
      <c r="K63" s="55"/>
      <c r="L63" s="164"/>
    </row>
    <row r="64" spans="2:12" ht="15">
      <c r="B64" s="197"/>
      <c r="C64" s="38">
        <v>6</v>
      </c>
      <c r="D64" s="39"/>
      <c r="E64" s="50"/>
      <c r="F64" s="55"/>
      <c r="G64" s="39"/>
      <c r="H64" s="39"/>
      <c r="I64" s="68"/>
      <c r="J64" s="50"/>
      <c r="K64" s="55"/>
      <c r="L64" s="164"/>
    </row>
    <row r="65" spans="2:12" ht="15">
      <c r="B65" s="197"/>
      <c r="C65" s="38">
        <v>7</v>
      </c>
      <c r="D65" s="39"/>
      <c r="E65" s="50"/>
      <c r="F65" s="55"/>
      <c r="G65" s="39"/>
      <c r="H65" s="39"/>
      <c r="I65" s="68"/>
      <c r="J65" s="50"/>
      <c r="K65" s="55"/>
      <c r="L65" s="164"/>
    </row>
    <row r="66" spans="2:12" ht="15">
      <c r="B66" s="197"/>
      <c r="C66" s="38">
        <v>8</v>
      </c>
      <c r="D66" s="39"/>
      <c r="E66" s="50"/>
      <c r="F66" s="55"/>
      <c r="G66" s="39"/>
      <c r="H66" s="39"/>
      <c r="I66" s="68"/>
      <c r="J66" s="50"/>
      <c r="K66" s="55"/>
      <c r="L66" s="164"/>
    </row>
    <row r="67" spans="2:12" ht="15">
      <c r="B67" s="197"/>
      <c r="C67" s="38">
        <v>9</v>
      </c>
      <c r="D67" s="39"/>
      <c r="E67" s="50"/>
      <c r="F67" s="55"/>
      <c r="G67" s="39"/>
      <c r="H67" s="39"/>
      <c r="I67" s="68"/>
      <c r="J67" s="50"/>
      <c r="K67" s="55"/>
      <c r="L67" s="164"/>
    </row>
    <row r="68" spans="2:12" ht="15">
      <c r="B68" s="197"/>
      <c r="C68" s="38">
        <v>10</v>
      </c>
      <c r="D68" s="39"/>
      <c r="E68" s="50"/>
      <c r="F68" s="55"/>
      <c r="G68" s="39"/>
      <c r="H68" s="39"/>
      <c r="I68" s="68"/>
      <c r="J68" s="50"/>
      <c r="K68" s="55"/>
      <c r="L68" s="164"/>
    </row>
    <row r="69" spans="2:12" ht="15">
      <c r="B69" s="197"/>
      <c r="C69" s="38">
        <v>11</v>
      </c>
      <c r="D69" s="39"/>
      <c r="E69" s="50"/>
      <c r="F69" s="55"/>
      <c r="G69" s="39"/>
      <c r="H69" s="39"/>
      <c r="I69" s="68"/>
      <c r="J69" s="50"/>
      <c r="K69" s="55"/>
      <c r="L69" s="164"/>
    </row>
    <row r="70" spans="2:12" ht="15">
      <c r="B70" s="197"/>
      <c r="C70" s="38">
        <v>12</v>
      </c>
      <c r="D70" s="39"/>
      <c r="E70" s="50"/>
      <c r="F70" s="55"/>
      <c r="G70" s="39"/>
      <c r="H70" s="39"/>
      <c r="I70" s="68"/>
      <c r="J70" s="50"/>
      <c r="K70" s="55"/>
      <c r="L70" s="164"/>
    </row>
    <row r="71" spans="2:12" ht="15">
      <c r="B71" s="197"/>
      <c r="C71" s="38">
        <v>13</v>
      </c>
      <c r="D71" s="39"/>
      <c r="E71" s="50"/>
      <c r="F71" s="55"/>
      <c r="G71" s="39"/>
      <c r="H71" s="39"/>
      <c r="I71" s="68"/>
      <c r="J71" s="50"/>
      <c r="K71" s="55"/>
      <c r="L71" s="164"/>
    </row>
    <row r="72" spans="2:12" ht="15">
      <c r="B72" s="197"/>
      <c r="C72" s="38">
        <v>14</v>
      </c>
      <c r="D72" s="39"/>
      <c r="E72" s="50"/>
      <c r="F72" s="55"/>
      <c r="G72" s="39"/>
      <c r="H72" s="39"/>
      <c r="I72" s="68"/>
      <c r="J72" s="50"/>
      <c r="K72" s="55"/>
      <c r="L72" s="164"/>
    </row>
    <row r="73" spans="2:12" ht="15">
      <c r="B73" s="197"/>
      <c r="C73" s="38">
        <v>15</v>
      </c>
      <c r="D73" s="39"/>
      <c r="E73" s="50"/>
      <c r="F73" s="55"/>
      <c r="G73" s="39"/>
      <c r="H73" s="39"/>
      <c r="I73" s="68"/>
      <c r="J73" s="50"/>
      <c r="K73" s="55"/>
      <c r="L73" s="164"/>
    </row>
    <row r="74" spans="2:12" ht="15">
      <c r="B74" s="197"/>
      <c r="C74" s="38">
        <v>16</v>
      </c>
      <c r="D74" s="39"/>
      <c r="E74" s="50"/>
      <c r="F74" s="55"/>
      <c r="G74" s="39"/>
      <c r="H74" s="39"/>
      <c r="I74" s="68"/>
      <c r="J74" s="50"/>
      <c r="K74" s="55"/>
      <c r="L74" s="164"/>
    </row>
    <row r="75" spans="2:12" ht="15">
      <c r="B75" s="197"/>
      <c r="C75" s="38">
        <v>17</v>
      </c>
      <c r="D75" s="39"/>
      <c r="E75" s="50"/>
      <c r="F75" s="55"/>
      <c r="G75" s="39"/>
      <c r="H75" s="39"/>
      <c r="I75" s="68"/>
      <c r="J75" s="50"/>
      <c r="K75" s="55"/>
      <c r="L75" s="164"/>
    </row>
    <row r="76" spans="2:12" ht="15">
      <c r="B76" s="197"/>
      <c r="C76" s="38">
        <v>18</v>
      </c>
      <c r="D76" s="39"/>
      <c r="E76" s="50"/>
      <c r="F76" s="55"/>
      <c r="G76" s="39"/>
      <c r="H76" s="39"/>
      <c r="I76" s="68"/>
      <c r="J76" s="50"/>
      <c r="K76" s="55"/>
      <c r="L76" s="164"/>
    </row>
    <row r="77" spans="2:12" ht="15">
      <c r="B77" s="197"/>
      <c r="C77" s="38">
        <v>19</v>
      </c>
      <c r="D77" s="39"/>
      <c r="E77" s="50"/>
      <c r="F77" s="55"/>
      <c r="G77" s="39"/>
      <c r="H77" s="39"/>
      <c r="I77" s="68"/>
      <c r="J77" s="50"/>
      <c r="K77" s="55"/>
      <c r="L77" s="164"/>
    </row>
    <row r="78" spans="2:12" ht="15">
      <c r="B78" s="197"/>
      <c r="C78" s="38">
        <v>20</v>
      </c>
      <c r="D78" s="39"/>
      <c r="E78" s="50"/>
      <c r="F78" s="55"/>
      <c r="G78" s="39"/>
      <c r="H78" s="39"/>
      <c r="I78" s="68"/>
      <c r="J78" s="50"/>
      <c r="K78" s="55"/>
      <c r="L78" s="164"/>
    </row>
    <row r="79" spans="2:12" ht="15">
      <c r="B79" s="197"/>
      <c r="C79" s="38">
        <v>21</v>
      </c>
      <c r="D79" s="39"/>
      <c r="E79" s="50"/>
      <c r="F79" s="55"/>
      <c r="G79" s="39"/>
      <c r="H79" s="39"/>
      <c r="I79" s="68"/>
      <c r="J79" s="50"/>
      <c r="K79" s="55"/>
      <c r="L79" s="164"/>
    </row>
    <row r="80" spans="2:12" ht="15">
      <c r="B80" s="197"/>
      <c r="C80" s="38">
        <v>22</v>
      </c>
      <c r="D80" s="39"/>
      <c r="E80" s="50"/>
      <c r="F80" s="55"/>
      <c r="G80" s="39"/>
      <c r="H80" s="39"/>
      <c r="I80" s="68"/>
      <c r="J80" s="50"/>
      <c r="K80" s="55"/>
      <c r="L80" s="164"/>
    </row>
    <row r="81" spans="2:12" ht="15">
      <c r="B81" s="197"/>
      <c r="C81" s="38">
        <v>23</v>
      </c>
      <c r="D81" s="39"/>
      <c r="E81" s="50"/>
      <c r="F81" s="55"/>
      <c r="G81" s="39"/>
      <c r="H81" s="39"/>
      <c r="I81" s="68"/>
      <c r="J81" s="50"/>
      <c r="K81" s="55"/>
      <c r="L81" s="164"/>
    </row>
    <row r="82" spans="2:12" ht="15">
      <c r="B82" s="197"/>
      <c r="C82" s="43">
        <v>24</v>
      </c>
      <c r="D82" s="41"/>
      <c r="E82" s="56"/>
      <c r="F82" s="56"/>
      <c r="G82" s="41"/>
      <c r="H82" s="41"/>
      <c r="I82" s="74"/>
      <c r="J82" s="165"/>
      <c r="K82" s="56"/>
      <c r="L82" s="164"/>
    </row>
    <row r="83" spans="2:12" ht="15">
      <c r="B83" s="197">
        <v>41948</v>
      </c>
      <c r="C83" s="36">
        <v>1</v>
      </c>
      <c r="D83" s="42"/>
      <c r="E83" s="54"/>
      <c r="F83" s="54"/>
      <c r="G83" s="42"/>
      <c r="H83" s="42"/>
      <c r="I83" s="71"/>
      <c r="J83" s="54"/>
      <c r="K83" s="54"/>
      <c r="L83" s="169"/>
    </row>
    <row r="84" spans="2:12" ht="15">
      <c r="B84" s="197"/>
      <c r="C84" s="38">
        <v>2</v>
      </c>
      <c r="D84" s="39"/>
      <c r="E84" s="50"/>
      <c r="F84" s="55"/>
      <c r="G84" s="39"/>
      <c r="H84" s="39"/>
      <c r="I84" s="68"/>
      <c r="J84" s="50"/>
      <c r="K84" s="55"/>
      <c r="L84" s="164"/>
    </row>
    <row r="85" spans="2:12" ht="15">
      <c r="B85" s="197"/>
      <c r="C85" s="38">
        <v>3</v>
      </c>
      <c r="D85" s="39"/>
      <c r="E85" s="50"/>
      <c r="F85" s="55"/>
      <c r="G85" s="39"/>
      <c r="H85" s="39"/>
      <c r="I85" s="68"/>
      <c r="J85" s="50"/>
      <c r="K85" s="55"/>
      <c r="L85" s="164"/>
    </row>
    <row r="86" spans="2:12" ht="15">
      <c r="B86" s="197"/>
      <c r="C86" s="38">
        <v>4</v>
      </c>
      <c r="D86" s="39"/>
      <c r="E86" s="50"/>
      <c r="F86" s="55"/>
      <c r="G86" s="39"/>
      <c r="H86" s="39"/>
      <c r="I86" s="68"/>
      <c r="J86" s="50"/>
      <c r="K86" s="55"/>
      <c r="L86" s="164"/>
    </row>
    <row r="87" spans="2:12" ht="15">
      <c r="B87" s="197"/>
      <c r="C87" s="38">
        <v>5</v>
      </c>
      <c r="D87" s="39"/>
      <c r="E87" s="50"/>
      <c r="F87" s="55"/>
      <c r="G87" s="39"/>
      <c r="H87" s="39"/>
      <c r="I87" s="68"/>
      <c r="J87" s="50"/>
      <c r="K87" s="55"/>
      <c r="L87" s="164"/>
    </row>
    <row r="88" spans="2:12" ht="15">
      <c r="B88" s="197"/>
      <c r="C88" s="38">
        <v>6</v>
      </c>
      <c r="D88" s="39"/>
      <c r="E88" s="50"/>
      <c r="F88" s="55"/>
      <c r="G88" s="39"/>
      <c r="H88" s="39"/>
      <c r="I88" s="68"/>
      <c r="J88" s="50"/>
      <c r="K88" s="55"/>
      <c r="L88" s="164"/>
    </row>
    <row r="89" spans="2:12" ht="15">
      <c r="B89" s="197"/>
      <c r="C89" s="38">
        <v>7</v>
      </c>
      <c r="D89" s="39"/>
      <c r="E89" s="50"/>
      <c r="F89" s="55"/>
      <c r="G89" s="39"/>
      <c r="H89" s="39"/>
      <c r="I89" s="68"/>
      <c r="J89" s="50"/>
      <c r="K89" s="55"/>
      <c r="L89" s="164"/>
    </row>
    <row r="90" spans="2:12" ht="15">
      <c r="B90" s="197"/>
      <c r="C90" s="38">
        <v>8</v>
      </c>
      <c r="D90" s="39"/>
      <c r="E90" s="50"/>
      <c r="F90" s="55"/>
      <c r="G90" s="39"/>
      <c r="H90" s="39"/>
      <c r="I90" s="68"/>
      <c r="J90" s="50"/>
      <c r="K90" s="55"/>
      <c r="L90" s="164"/>
    </row>
    <row r="91" spans="2:12" ht="15">
      <c r="B91" s="197"/>
      <c r="C91" s="38">
        <v>9</v>
      </c>
      <c r="D91" s="39"/>
      <c r="E91" s="50"/>
      <c r="F91" s="55"/>
      <c r="G91" s="39"/>
      <c r="H91" s="39"/>
      <c r="I91" s="68"/>
      <c r="J91" s="50"/>
      <c r="K91" s="55"/>
      <c r="L91" s="164"/>
    </row>
    <row r="92" spans="2:12" ht="15">
      <c r="B92" s="197"/>
      <c r="C92" s="38">
        <v>10</v>
      </c>
      <c r="D92" s="39"/>
      <c r="E92" s="50"/>
      <c r="F92" s="55"/>
      <c r="G92" s="39"/>
      <c r="H92" s="39"/>
      <c r="I92" s="68"/>
      <c r="J92" s="50"/>
      <c r="K92" s="55"/>
      <c r="L92" s="164"/>
    </row>
    <row r="93" spans="2:12" ht="15">
      <c r="B93" s="197"/>
      <c r="C93" s="38">
        <v>11</v>
      </c>
      <c r="D93" s="39"/>
      <c r="E93" s="50"/>
      <c r="F93" s="55"/>
      <c r="G93" s="39"/>
      <c r="H93" s="39"/>
      <c r="I93" s="68"/>
      <c r="J93" s="50"/>
      <c r="K93" s="55"/>
      <c r="L93" s="164"/>
    </row>
    <row r="94" spans="2:12" ht="15">
      <c r="B94" s="197"/>
      <c r="C94" s="38">
        <v>12</v>
      </c>
      <c r="D94" s="39"/>
      <c r="E94" s="50"/>
      <c r="F94" s="55"/>
      <c r="G94" s="39"/>
      <c r="H94" s="39"/>
      <c r="I94" s="68"/>
      <c r="J94" s="50"/>
      <c r="K94" s="55"/>
      <c r="L94" s="164"/>
    </row>
    <row r="95" spans="2:12" ht="15">
      <c r="B95" s="197"/>
      <c r="C95" s="38">
        <v>13</v>
      </c>
      <c r="D95" s="39"/>
      <c r="E95" s="50"/>
      <c r="F95" s="55"/>
      <c r="G95" s="39"/>
      <c r="H95" s="39"/>
      <c r="I95" s="68"/>
      <c r="J95" s="50"/>
      <c r="K95" s="55"/>
      <c r="L95" s="164"/>
    </row>
    <row r="96" spans="2:12" ht="15">
      <c r="B96" s="197"/>
      <c r="C96" s="38">
        <v>14</v>
      </c>
      <c r="D96" s="39"/>
      <c r="E96" s="50"/>
      <c r="F96" s="55"/>
      <c r="G96" s="39"/>
      <c r="H96" s="39"/>
      <c r="I96" s="68"/>
      <c r="J96" s="50"/>
      <c r="K96" s="55"/>
      <c r="L96" s="164"/>
    </row>
    <row r="97" spans="2:12" ht="15">
      <c r="B97" s="197"/>
      <c r="C97" s="38">
        <v>15</v>
      </c>
      <c r="D97" s="39"/>
      <c r="E97" s="50"/>
      <c r="F97" s="55"/>
      <c r="G97" s="39"/>
      <c r="H97" s="39"/>
      <c r="I97" s="68"/>
      <c r="J97" s="50"/>
      <c r="K97" s="55"/>
      <c r="L97" s="164"/>
    </row>
    <row r="98" spans="2:12" ht="15">
      <c r="B98" s="197"/>
      <c r="C98" s="38">
        <v>16</v>
      </c>
      <c r="D98" s="39"/>
      <c r="E98" s="50"/>
      <c r="F98" s="55"/>
      <c r="G98" s="39"/>
      <c r="H98" s="39"/>
      <c r="I98" s="68"/>
      <c r="J98" s="50"/>
      <c r="K98" s="55"/>
      <c r="L98" s="164"/>
    </row>
    <row r="99" spans="2:12" ht="15">
      <c r="B99" s="197"/>
      <c r="C99" s="38">
        <v>17</v>
      </c>
      <c r="D99" s="39"/>
      <c r="E99" s="50"/>
      <c r="F99" s="55"/>
      <c r="G99" s="39"/>
      <c r="H99" s="39"/>
      <c r="I99" s="68"/>
      <c r="J99" s="50"/>
      <c r="K99" s="55"/>
      <c r="L99" s="164"/>
    </row>
    <row r="100" spans="2:12" ht="15">
      <c r="B100" s="197"/>
      <c r="C100" s="38">
        <v>18</v>
      </c>
      <c r="D100" s="39"/>
      <c r="E100" s="50"/>
      <c r="F100" s="55"/>
      <c r="G100" s="39"/>
      <c r="H100" s="39"/>
      <c r="I100" s="68"/>
      <c r="J100" s="50"/>
      <c r="K100" s="55"/>
      <c r="L100" s="164"/>
    </row>
    <row r="101" spans="2:12" ht="15">
      <c r="B101" s="197"/>
      <c r="C101" s="38">
        <v>19</v>
      </c>
      <c r="D101" s="39"/>
      <c r="E101" s="50"/>
      <c r="F101" s="55"/>
      <c r="G101" s="39"/>
      <c r="H101" s="39"/>
      <c r="I101" s="68"/>
      <c r="J101" s="50"/>
      <c r="K101" s="55"/>
      <c r="L101" s="164"/>
    </row>
    <row r="102" spans="2:12" ht="15">
      <c r="B102" s="197"/>
      <c r="C102" s="38">
        <v>20</v>
      </c>
      <c r="D102" s="39"/>
      <c r="E102" s="50"/>
      <c r="F102" s="55"/>
      <c r="G102" s="39"/>
      <c r="H102" s="39"/>
      <c r="I102" s="68"/>
      <c r="J102" s="50"/>
      <c r="K102" s="55"/>
      <c r="L102" s="164"/>
    </row>
    <row r="103" spans="2:12" ht="15">
      <c r="B103" s="197"/>
      <c r="C103" s="38">
        <v>21</v>
      </c>
      <c r="D103" s="39"/>
      <c r="E103" s="50"/>
      <c r="F103" s="55"/>
      <c r="G103" s="39"/>
      <c r="H103" s="39"/>
      <c r="I103" s="68"/>
      <c r="J103" s="50"/>
      <c r="K103" s="55"/>
      <c r="L103" s="164"/>
    </row>
    <row r="104" spans="2:12" ht="15">
      <c r="B104" s="197"/>
      <c r="C104" s="38">
        <v>22</v>
      </c>
      <c r="D104" s="39"/>
      <c r="E104" s="50"/>
      <c r="F104" s="55"/>
      <c r="G104" s="39"/>
      <c r="H104" s="39"/>
      <c r="I104" s="68"/>
      <c r="J104" s="50"/>
      <c r="K104" s="55"/>
      <c r="L104" s="164"/>
    </row>
    <row r="105" spans="2:12" ht="15">
      <c r="B105" s="197"/>
      <c r="C105" s="38">
        <v>23</v>
      </c>
      <c r="D105" s="39"/>
      <c r="E105" s="50"/>
      <c r="F105" s="55"/>
      <c r="G105" s="39"/>
      <c r="H105" s="39"/>
      <c r="I105" s="68"/>
      <c r="J105" s="50"/>
      <c r="K105" s="55"/>
      <c r="L105" s="164"/>
    </row>
    <row r="106" spans="2:12" ht="15">
      <c r="B106" s="197"/>
      <c r="C106" s="40">
        <v>24</v>
      </c>
      <c r="D106" s="44"/>
      <c r="E106" s="56"/>
      <c r="F106" s="56"/>
      <c r="G106" s="44"/>
      <c r="H106" s="44"/>
      <c r="I106" s="72"/>
      <c r="J106" s="56"/>
      <c r="K106" s="56"/>
      <c r="L106" s="164"/>
    </row>
    <row r="107" spans="2:12" ht="15">
      <c r="B107" s="197">
        <v>41949</v>
      </c>
      <c r="C107" s="36">
        <v>1</v>
      </c>
      <c r="D107" s="37"/>
      <c r="E107" s="54"/>
      <c r="F107" s="54"/>
      <c r="G107" s="37"/>
      <c r="H107" s="37"/>
      <c r="I107" s="73"/>
      <c r="J107" s="54"/>
      <c r="K107" s="54"/>
      <c r="L107" s="169"/>
    </row>
    <row r="108" spans="2:12" ht="15">
      <c r="B108" s="197"/>
      <c r="C108" s="38">
        <v>2</v>
      </c>
      <c r="D108" s="39"/>
      <c r="E108" s="50"/>
      <c r="F108" s="55"/>
      <c r="G108" s="39"/>
      <c r="H108" s="39"/>
      <c r="I108" s="68"/>
      <c r="J108" s="50"/>
      <c r="K108" s="55"/>
      <c r="L108" s="164"/>
    </row>
    <row r="109" spans="2:12" ht="15">
      <c r="B109" s="197"/>
      <c r="C109" s="38">
        <v>3</v>
      </c>
      <c r="D109" s="39"/>
      <c r="E109" s="50"/>
      <c r="F109" s="55"/>
      <c r="G109" s="39"/>
      <c r="H109" s="39"/>
      <c r="I109" s="68"/>
      <c r="J109" s="50"/>
      <c r="K109" s="55"/>
      <c r="L109" s="164"/>
    </row>
    <row r="110" spans="2:12" ht="15">
      <c r="B110" s="197"/>
      <c r="C110" s="38">
        <v>4</v>
      </c>
      <c r="D110" s="39"/>
      <c r="E110" s="50"/>
      <c r="F110" s="55"/>
      <c r="G110" s="39"/>
      <c r="H110" s="39"/>
      <c r="I110" s="68"/>
      <c r="J110" s="50"/>
      <c r="K110" s="55"/>
      <c r="L110" s="164"/>
    </row>
    <row r="111" spans="2:12" ht="15">
      <c r="B111" s="197"/>
      <c r="C111" s="38">
        <v>5</v>
      </c>
      <c r="D111" s="39"/>
      <c r="E111" s="50"/>
      <c r="F111" s="55"/>
      <c r="G111" s="39"/>
      <c r="H111" s="39"/>
      <c r="I111" s="68"/>
      <c r="J111" s="50"/>
      <c r="K111" s="55"/>
      <c r="L111" s="164"/>
    </row>
    <row r="112" spans="2:12" ht="15">
      <c r="B112" s="197"/>
      <c r="C112" s="38">
        <v>6</v>
      </c>
      <c r="D112" s="39"/>
      <c r="E112" s="50"/>
      <c r="F112" s="55"/>
      <c r="G112" s="39"/>
      <c r="H112" s="39"/>
      <c r="I112" s="68"/>
      <c r="J112" s="50"/>
      <c r="K112" s="55"/>
      <c r="L112" s="164"/>
    </row>
    <row r="113" spans="2:12" ht="15">
      <c r="B113" s="197"/>
      <c r="C113" s="38">
        <v>7</v>
      </c>
      <c r="D113" s="39"/>
      <c r="E113" s="50"/>
      <c r="F113" s="55"/>
      <c r="G113" s="39"/>
      <c r="H113" s="39"/>
      <c r="I113" s="68"/>
      <c r="J113" s="50"/>
      <c r="K113" s="55"/>
      <c r="L113" s="164"/>
    </row>
    <row r="114" spans="2:12" ht="15">
      <c r="B114" s="197"/>
      <c r="C114" s="38">
        <v>8</v>
      </c>
      <c r="D114" s="39"/>
      <c r="E114" s="50"/>
      <c r="F114" s="55"/>
      <c r="G114" s="39"/>
      <c r="H114" s="39"/>
      <c r="I114" s="68"/>
      <c r="J114" s="50"/>
      <c r="K114" s="55"/>
      <c r="L114" s="164"/>
    </row>
    <row r="115" spans="2:12" ht="15">
      <c r="B115" s="197"/>
      <c r="C115" s="38">
        <v>9</v>
      </c>
      <c r="D115" s="39"/>
      <c r="E115" s="50"/>
      <c r="F115" s="55"/>
      <c r="G115" s="39"/>
      <c r="H115" s="39"/>
      <c r="I115" s="68"/>
      <c r="J115" s="50"/>
      <c r="K115" s="55"/>
      <c r="L115" s="164"/>
    </row>
    <row r="116" spans="2:12" ht="15">
      <c r="B116" s="197"/>
      <c r="C116" s="38">
        <v>10</v>
      </c>
      <c r="D116" s="39"/>
      <c r="E116" s="50"/>
      <c r="F116" s="55"/>
      <c r="G116" s="39"/>
      <c r="H116" s="39"/>
      <c r="I116" s="68"/>
      <c r="J116" s="50"/>
      <c r="K116" s="55"/>
      <c r="L116" s="164"/>
    </row>
    <row r="117" spans="2:12" ht="15">
      <c r="B117" s="197"/>
      <c r="C117" s="38">
        <v>11</v>
      </c>
      <c r="D117" s="39"/>
      <c r="E117" s="50"/>
      <c r="F117" s="55"/>
      <c r="G117" s="39"/>
      <c r="H117" s="39"/>
      <c r="I117" s="68"/>
      <c r="J117" s="50"/>
      <c r="K117" s="55"/>
      <c r="L117" s="164"/>
    </row>
    <row r="118" spans="2:12" ht="15">
      <c r="B118" s="197"/>
      <c r="C118" s="38">
        <v>12</v>
      </c>
      <c r="D118" s="39"/>
      <c r="E118" s="50"/>
      <c r="F118" s="55"/>
      <c r="G118" s="39"/>
      <c r="H118" s="39"/>
      <c r="I118" s="68"/>
      <c r="J118" s="50"/>
      <c r="K118" s="55"/>
      <c r="L118" s="164"/>
    </row>
    <row r="119" spans="2:12" ht="15">
      <c r="B119" s="197"/>
      <c r="C119" s="38">
        <v>13</v>
      </c>
      <c r="D119" s="39"/>
      <c r="E119" s="50"/>
      <c r="F119" s="55"/>
      <c r="G119" s="39"/>
      <c r="H119" s="39"/>
      <c r="I119" s="68"/>
      <c r="J119" s="50"/>
      <c r="K119" s="55"/>
      <c r="L119" s="164"/>
    </row>
    <row r="120" spans="2:12" ht="15">
      <c r="B120" s="197"/>
      <c r="C120" s="38">
        <v>14</v>
      </c>
      <c r="D120" s="39"/>
      <c r="E120" s="50"/>
      <c r="F120" s="55"/>
      <c r="G120" s="39"/>
      <c r="H120" s="39"/>
      <c r="I120" s="68"/>
      <c r="J120" s="50"/>
      <c r="K120" s="55"/>
      <c r="L120" s="164"/>
    </row>
    <row r="121" spans="2:12" ht="15">
      <c r="B121" s="197"/>
      <c r="C121" s="38">
        <v>15</v>
      </c>
      <c r="D121" s="39"/>
      <c r="E121" s="50"/>
      <c r="F121" s="55"/>
      <c r="G121" s="39"/>
      <c r="H121" s="39"/>
      <c r="I121" s="68"/>
      <c r="J121" s="50"/>
      <c r="K121" s="55"/>
      <c r="L121" s="164"/>
    </row>
    <row r="122" spans="2:12" ht="15">
      <c r="B122" s="197"/>
      <c r="C122" s="38">
        <v>16</v>
      </c>
      <c r="D122" s="39"/>
      <c r="E122" s="50"/>
      <c r="F122" s="55"/>
      <c r="G122" s="39"/>
      <c r="H122" s="39"/>
      <c r="I122" s="68"/>
      <c r="J122" s="50"/>
      <c r="K122" s="55"/>
      <c r="L122" s="164"/>
    </row>
    <row r="123" spans="2:12" ht="15">
      <c r="B123" s="197"/>
      <c r="C123" s="38">
        <v>17</v>
      </c>
      <c r="D123" s="39"/>
      <c r="E123" s="50"/>
      <c r="F123" s="55"/>
      <c r="G123" s="39"/>
      <c r="H123" s="39"/>
      <c r="I123" s="68"/>
      <c r="J123" s="50"/>
      <c r="K123" s="55"/>
      <c r="L123" s="164"/>
    </row>
    <row r="124" spans="2:12" ht="15">
      <c r="B124" s="197"/>
      <c r="C124" s="38">
        <v>18</v>
      </c>
      <c r="D124" s="39"/>
      <c r="E124" s="50"/>
      <c r="F124" s="55"/>
      <c r="G124" s="39"/>
      <c r="H124" s="39"/>
      <c r="I124" s="68"/>
      <c r="J124" s="50"/>
      <c r="K124" s="55"/>
      <c r="L124" s="164"/>
    </row>
    <row r="125" spans="2:12" ht="15">
      <c r="B125" s="197"/>
      <c r="C125" s="38">
        <v>19</v>
      </c>
      <c r="D125" s="39"/>
      <c r="E125" s="50"/>
      <c r="F125" s="55"/>
      <c r="G125" s="39"/>
      <c r="H125" s="39"/>
      <c r="I125" s="68"/>
      <c r="J125" s="50"/>
      <c r="K125" s="55"/>
      <c r="L125" s="164"/>
    </row>
    <row r="126" spans="2:12" ht="15">
      <c r="B126" s="197"/>
      <c r="C126" s="38">
        <v>20</v>
      </c>
      <c r="D126" s="39"/>
      <c r="E126" s="50"/>
      <c r="F126" s="55"/>
      <c r="G126" s="39"/>
      <c r="H126" s="39"/>
      <c r="I126" s="68"/>
      <c r="J126" s="50"/>
      <c r="K126" s="55"/>
      <c r="L126" s="164"/>
    </row>
    <row r="127" spans="2:12" ht="15">
      <c r="B127" s="197"/>
      <c r="C127" s="38">
        <v>21</v>
      </c>
      <c r="D127" s="39"/>
      <c r="E127" s="50"/>
      <c r="F127" s="55"/>
      <c r="G127" s="39"/>
      <c r="H127" s="39"/>
      <c r="I127" s="68"/>
      <c r="J127" s="50"/>
      <c r="K127" s="55"/>
      <c r="L127" s="164"/>
    </row>
    <row r="128" spans="2:12" ht="15">
      <c r="B128" s="197"/>
      <c r="C128" s="38">
        <v>22</v>
      </c>
      <c r="D128" s="39"/>
      <c r="E128" s="50"/>
      <c r="F128" s="55"/>
      <c r="G128" s="39"/>
      <c r="H128" s="39"/>
      <c r="I128" s="68"/>
      <c r="J128" s="50"/>
      <c r="K128" s="55"/>
      <c r="L128" s="164"/>
    </row>
    <row r="129" spans="2:12" ht="15">
      <c r="B129" s="197"/>
      <c r="C129" s="38">
        <v>23</v>
      </c>
      <c r="D129" s="39"/>
      <c r="E129" s="50"/>
      <c r="F129" s="55"/>
      <c r="G129" s="39"/>
      <c r="H129" s="39"/>
      <c r="I129" s="68"/>
      <c r="J129" s="50"/>
      <c r="K129" s="55"/>
      <c r="L129" s="164"/>
    </row>
    <row r="130" spans="2:12" ht="15">
      <c r="B130" s="197"/>
      <c r="C130" s="43">
        <v>24</v>
      </c>
      <c r="D130" s="41"/>
      <c r="E130" s="56"/>
      <c r="F130" s="56"/>
      <c r="G130" s="41"/>
      <c r="H130" s="41"/>
      <c r="I130" s="74"/>
      <c r="J130" s="56"/>
      <c r="K130" s="56"/>
      <c r="L130" s="164"/>
    </row>
    <row r="131" spans="2:12" ht="15">
      <c r="B131" s="197">
        <v>41950</v>
      </c>
      <c r="C131" s="36">
        <v>1</v>
      </c>
      <c r="D131" s="42"/>
      <c r="E131" s="54"/>
      <c r="F131" s="54"/>
      <c r="G131" s="42"/>
      <c r="H131" s="42"/>
      <c r="I131" s="71"/>
      <c r="J131" s="54"/>
      <c r="K131" s="54"/>
      <c r="L131" s="169"/>
    </row>
    <row r="132" spans="2:12" ht="15">
      <c r="B132" s="197"/>
      <c r="C132" s="38">
        <v>2</v>
      </c>
      <c r="D132" s="39"/>
      <c r="E132" s="50"/>
      <c r="F132" s="55"/>
      <c r="G132" s="39"/>
      <c r="H132" s="39"/>
      <c r="I132" s="68"/>
      <c r="J132" s="50"/>
      <c r="K132" s="55"/>
      <c r="L132" s="164"/>
    </row>
    <row r="133" spans="2:12" ht="15">
      <c r="B133" s="197"/>
      <c r="C133" s="38">
        <v>3</v>
      </c>
      <c r="D133" s="39"/>
      <c r="E133" s="50"/>
      <c r="F133" s="55"/>
      <c r="G133" s="39"/>
      <c r="H133" s="39"/>
      <c r="I133" s="68"/>
      <c r="J133" s="50"/>
      <c r="K133" s="55"/>
      <c r="L133" s="164"/>
    </row>
    <row r="134" spans="2:12" ht="15">
      <c r="B134" s="197"/>
      <c r="C134" s="38">
        <v>4</v>
      </c>
      <c r="D134" s="39"/>
      <c r="E134" s="50"/>
      <c r="F134" s="55"/>
      <c r="G134" s="39"/>
      <c r="H134" s="39"/>
      <c r="I134" s="68"/>
      <c r="J134" s="50"/>
      <c r="K134" s="55"/>
      <c r="L134" s="164"/>
    </row>
    <row r="135" spans="2:12" ht="15">
      <c r="B135" s="197"/>
      <c r="C135" s="38">
        <v>5</v>
      </c>
      <c r="D135" s="39"/>
      <c r="E135" s="50"/>
      <c r="F135" s="55"/>
      <c r="G135" s="39"/>
      <c r="H135" s="39"/>
      <c r="I135" s="68"/>
      <c r="J135" s="50"/>
      <c r="K135" s="55"/>
      <c r="L135" s="164"/>
    </row>
    <row r="136" spans="2:12" ht="15">
      <c r="B136" s="197"/>
      <c r="C136" s="38">
        <v>6</v>
      </c>
      <c r="D136" s="39"/>
      <c r="E136" s="50"/>
      <c r="F136" s="55"/>
      <c r="G136" s="39"/>
      <c r="H136" s="39"/>
      <c r="I136" s="68"/>
      <c r="J136" s="50"/>
      <c r="K136" s="55"/>
      <c r="L136" s="164"/>
    </row>
    <row r="137" spans="2:12" ht="15">
      <c r="B137" s="197"/>
      <c r="C137" s="38">
        <v>7</v>
      </c>
      <c r="D137" s="39"/>
      <c r="E137" s="50"/>
      <c r="F137" s="55"/>
      <c r="G137" s="39"/>
      <c r="H137" s="39"/>
      <c r="I137" s="68"/>
      <c r="J137" s="50"/>
      <c r="K137" s="55"/>
      <c r="L137" s="164"/>
    </row>
    <row r="138" spans="2:12" ht="15">
      <c r="B138" s="197"/>
      <c r="C138" s="38">
        <v>8</v>
      </c>
      <c r="D138" s="39"/>
      <c r="E138" s="50"/>
      <c r="F138" s="55"/>
      <c r="G138" s="39"/>
      <c r="H138" s="39"/>
      <c r="I138" s="68"/>
      <c r="J138" s="50"/>
      <c r="K138" s="55"/>
      <c r="L138" s="164"/>
    </row>
    <row r="139" spans="2:12" ht="15">
      <c r="B139" s="197"/>
      <c r="C139" s="38">
        <v>9</v>
      </c>
      <c r="D139" s="39"/>
      <c r="E139" s="50"/>
      <c r="F139" s="55"/>
      <c r="G139" s="39"/>
      <c r="H139" s="39"/>
      <c r="I139" s="68"/>
      <c r="J139" s="50"/>
      <c r="K139" s="55"/>
      <c r="L139" s="164"/>
    </row>
    <row r="140" spans="2:12" ht="15">
      <c r="B140" s="197"/>
      <c r="C140" s="38">
        <v>10</v>
      </c>
      <c r="D140" s="39"/>
      <c r="E140" s="50"/>
      <c r="F140" s="55"/>
      <c r="G140" s="39"/>
      <c r="H140" s="39"/>
      <c r="I140" s="68"/>
      <c r="J140" s="50"/>
      <c r="K140" s="55"/>
      <c r="L140" s="164"/>
    </row>
    <row r="141" spans="2:12" ht="15">
      <c r="B141" s="197"/>
      <c r="C141" s="38">
        <v>11</v>
      </c>
      <c r="D141" s="39"/>
      <c r="E141" s="50"/>
      <c r="F141" s="55"/>
      <c r="G141" s="39"/>
      <c r="H141" s="39"/>
      <c r="I141" s="68"/>
      <c r="J141" s="50"/>
      <c r="K141" s="55"/>
      <c r="L141" s="164"/>
    </row>
    <row r="142" spans="2:12" ht="15">
      <c r="B142" s="197"/>
      <c r="C142" s="38">
        <v>12</v>
      </c>
      <c r="D142" s="39"/>
      <c r="E142" s="50"/>
      <c r="F142" s="55"/>
      <c r="G142" s="39"/>
      <c r="H142" s="39"/>
      <c r="I142" s="68"/>
      <c r="J142" s="50"/>
      <c r="K142" s="55"/>
      <c r="L142" s="164"/>
    </row>
    <row r="143" spans="2:12" ht="15">
      <c r="B143" s="197"/>
      <c r="C143" s="38">
        <v>13</v>
      </c>
      <c r="D143" s="39"/>
      <c r="E143" s="50"/>
      <c r="F143" s="55"/>
      <c r="G143" s="39"/>
      <c r="H143" s="39"/>
      <c r="I143" s="68"/>
      <c r="J143" s="50"/>
      <c r="K143" s="55"/>
      <c r="L143" s="164"/>
    </row>
    <row r="144" spans="2:12" ht="15">
      <c r="B144" s="197"/>
      <c r="C144" s="38">
        <v>14</v>
      </c>
      <c r="D144" s="39"/>
      <c r="E144" s="50"/>
      <c r="F144" s="55"/>
      <c r="G144" s="39"/>
      <c r="H144" s="39"/>
      <c r="I144" s="68"/>
      <c r="J144" s="50"/>
      <c r="K144" s="55"/>
      <c r="L144" s="164"/>
    </row>
    <row r="145" spans="2:12" ht="15">
      <c r="B145" s="197"/>
      <c r="C145" s="38">
        <v>15</v>
      </c>
      <c r="D145" s="39"/>
      <c r="E145" s="50"/>
      <c r="F145" s="55"/>
      <c r="G145" s="39"/>
      <c r="H145" s="39"/>
      <c r="I145" s="68"/>
      <c r="J145" s="50"/>
      <c r="K145" s="55"/>
      <c r="L145" s="164"/>
    </row>
    <row r="146" spans="2:12" ht="15">
      <c r="B146" s="197"/>
      <c r="C146" s="38">
        <v>16</v>
      </c>
      <c r="D146" s="39"/>
      <c r="E146" s="50"/>
      <c r="F146" s="55"/>
      <c r="G146" s="39"/>
      <c r="H146" s="39"/>
      <c r="I146" s="68"/>
      <c r="J146" s="50"/>
      <c r="K146" s="55"/>
      <c r="L146" s="164"/>
    </row>
    <row r="147" spans="2:12" ht="15">
      <c r="B147" s="197"/>
      <c r="C147" s="38">
        <v>17</v>
      </c>
      <c r="D147" s="39"/>
      <c r="E147" s="50"/>
      <c r="F147" s="55"/>
      <c r="G147" s="39"/>
      <c r="H147" s="39"/>
      <c r="I147" s="68"/>
      <c r="J147" s="50"/>
      <c r="K147" s="55"/>
      <c r="L147" s="164"/>
    </row>
    <row r="148" spans="2:12" ht="15">
      <c r="B148" s="197"/>
      <c r="C148" s="38">
        <v>18</v>
      </c>
      <c r="D148" s="39"/>
      <c r="E148" s="50"/>
      <c r="F148" s="55"/>
      <c r="G148" s="39"/>
      <c r="H148" s="39"/>
      <c r="I148" s="68"/>
      <c r="J148" s="50"/>
      <c r="K148" s="55"/>
      <c r="L148" s="164"/>
    </row>
    <row r="149" spans="2:12" ht="15">
      <c r="B149" s="197"/>
      <c r="C149" s="38">
        <v>19</v>
      </c>
      <c r="D149" s="39"/>
      <c r="E149" s="50"/>
      <c r="F149" s="55"/>
      <c r="G149" s="39"/>
      <c r="H149" s="39"/>
      <c r="I149" s="68"/>
      <c r="J149" s="50"/>
      <c r="K149" s="55"/>
      <c r="L149" s="164"/>
    </row>
    <row r="150" spans="2:12" ht="15">
      <c r="B150" s="197"/>
      <c r="C150" s="38">
        <v>20</v>
      </c>
      <c r="D150" s="39"/>
      <c r="E150" s="50"/>
      <c r="F150" s="55"/>
      <c r="G150" s="39"/>
      <c r="H150" s="39"/>
      <c r="I150" s="68"/>
      <c r="J150" s="50"/>
      <c r="K150" s="55"/>
      <c r="L150" s="164"/>
    </row>
    <row r="151" spans="2:12" ht="15">
      <c r="B151" s="197"/>
      <c r="C151" s="38">
        <v>21</v>
      </c>
      <c r="D151" s="39"/>
      <c r="E151" s="50"/>
      <c r="F151" s="55"/>
      <c r="G151" s="39"/>
      <c r="H151" s="39"/>
      <c r="I151" s="68"/>
      <c r="J151" s="50"/>
      <c r="K151" s="55"/>
      <c r="L151" s="164"/>
    </row>
    <row r="152" spans="2:12" ht="15">
      <c r="B152" s="197"/>
      <c r="C152" s="38">
        <v>22</v>
      </c>
      <c r="D152" s="39"/>
      <c r="E152" s="50"/>
      <c r="F152" s="55"/>
      <c r="G152" s="39"/>
      <c r="H152" s="39"/>
      <c r="I152" s="68"/>
      <c r="J152" s="50"/>
      <c r="K152" s="55"/>
      <c r="L152" s="164"/>
    </row>
    <row r="153" spans="2:12" ht="15">
      <c r="B153" s="197"/>
      <c r="C153" s="38">
        <v>23</v>
      </c>
      <c r="D153" s="39"/>
      <c r="E153" s="50"/>
      <c r="F153" s="55"/>
      <c r="G153" s="39"/>
      <c r="H153" s="39"/>
      <c r="I153" s="68"/>
      <c r="J153" s="50"/>
      <c r="K153" s="55"/>
      <c r="L153" s="164"/>
    </row>
    <row r="154" spans="2:12" ht="15">
      <c r="B154" s="197"/>
      <c r="C154" s="43">
        <v>24</v>
      </c>
      <c r="D154" s="44"/>
      <c r="E154" s="56"/>
      <c r="F154" s="56"/>
      <c r="G154" s="44"/>
      <c r="H154" s="44"/>
      <c r="I154" s="72"/>
      <c r="J154" s="56"/>
      <c r="K154" s="56"/>
      <c r="L154" s="164"/>
    </row>
    <row r="155" spans="2:12" ht="15">
      <c r="B155" s="197">
        <v>41951</v>
      </c>
      <c r="C155" s="36">
        <v>1</v>
      </c>
      <c r="D155" s="37"/>
      <c r="E155" s="54"/>
      <c r="F155" s="54"/>
      <c r="G155" s="37"/>
      <c r="H155" s="37"/>
      <c r="I155" s="73"/>
      <c r="J155" s="54"/>
      <c r="K155" s="54"/>
      <c r="L155" s="169"/>
    </row>
    <row r="156" spans="2:12" ht="15">
      <c r="B156" s="197"/>
      <c r="C156" s="38">
        <v>2</v>
      </c>
      <c r="D156" s="39"/>
      <c r="E156" s="50"/>
      <c r="F156" s="55"/>
      <c r="G156" s="39"/>
      <c r="H156" s="39"/>
      <c r="I156" s="68"/>
      <c r="J156" s="50"/>
      <c r="K156" s="55"/>
      <c r="L156" s="164"/>
    </row>
    <row r="157" spans="2:12" ht="15">
      <c r="B157" s="197"/>
      <c r="C157" s="38">
        <v>3</v>
      </c>
      <c r="D157" s="39"/>
      <c r="E157" s="50"/>
      <c r="F157" s="55"/>
      <c r="G157" s="39"/>
      <c r="H157" s="39"/>
      <c r="I157" s="68"/>
      <c r="J157" s="50"/>
      <c r="K157" s="55"/>
      <c r="L157" s="164"/>
    </row>
    <row r="158" spans="2:12" ht="15">
      <c r="B158" s="197"/>
      <c r="C158" s="38">
        <v>4</v>
      </c>
      <c r="D158" s="39"/>
      <c r="E158" s="50"/>
      <c r="F158" s="55"/>
      <c r="G158" s="39"/>
      <c r="H158" s="39"/>
      <c r="I158" s="68"/>
      <c r="J158" s="50"/>
      <c r="K158" s="55"/>
      <c r="L158" s="164"/>
    </row>
    <row r="159" spans="2:12" ht="15">
      <c r="B159" s="197"/>
      <c r="C159" s="38">
        <v>5</v>
      </c>
      <c r="D159" s="39"/>
      <c r="E159" s="50"/>
      <c r="F159" s="55"/>
      <c r="G159" s="39"/>
      <c r="H159" s="39"/>
      <c r="I159" s="68"/>
      <c r="J159" s="50"/>
      <c r="K159" s="55"/>
      <c r="L159" s="164"/>
    </row>
    <row r="160" spans="2:12" ht="15">
      <c r="B160" s="197"/>
      <c r="C160" s="38">
        <v>6</v>
      </c>
      <c r="D160" s="39"/>
      <c r="E160" s="50"/>
      <c r="F160" s="55"/>
      <c r="G160" s="39"/>
      <c r="H160" s="39"/>
      <c r="I160" s="68"/>
      <c r="J160" s="50"/>
      <c r="K160" s="55"/>
      <c r="L160" s="164"/>
    </row>
    <row r="161" spans="2:12" ht="15">
      <c r="B161" s="197"/>
      <c r="C161" s="38">
        <v>7</v>
      </c>
      <c r="D161" s="39"/>
      <c r="E161" s="50"/>
      <c r="F161" s="55"/>
      <c r="G161" s="39"/>
      <c r="H161" s="39"/>
      <c r="I161" s="68"/>
      <c r="J161" s="50"/>
      <c r="K161" s="55"/>
      <c r="L161" s="164"/>
    </row>
    <row r="162" spans="2:12" ht="15">
      <c r="B162" s="197"/>
      <c r="C162" s="38">
        <v>8</v>
      </c>
      <c r="D162" s="39"/>
      <c r="E162" s="50"/>
      <c r="F162" s="55"/>
      <c r="G162" s="39"/>
      <c r="H162" s="39"/>
      <c r="I162" s="68"/>
      <c r="J162" s="50"/>
      <c r="K162" s="55"/>
      <c r="L162" s="164"/>
    </row>
    <row r="163" spans="2:12" ht="15">
      <c r="B163" s="197"/>
      <c r="C163" s="38">
        <v>9</v>
      </c>
      <c r="D163" s="39"/>
      <c r="E163" s="50"/>
      <c r="F163" s="55"/>
      <c r="G163" s="39"/>
      <c r="H163" s="39"/>
      <c r="I163" s="68"/>
      <c r="J163" s="50"/>
      <c r="K163" s="55"/>
      <c r="L163" s="164"/>
    </row>
    <row r="164" spans="2:12" ht="15">
      <c r="B164" s="197"/>
      <c r="C164" s="38">
        <v>10</v>
      </c>
      <c r="D164" s="39"/>
      <c r="E164" s="50"/>
      <c r="F164" s="55"/>
      <c r="G164" s="39"/>
      <c r="H164" s="39"/>
      <c r="I164" s="68"/>
      <c r="J164" s="50"/>
      <c r="K164" s="55"/>
      <c r="L164" s="164"/>
    </row>
    <row r="165" spans="2:12" ht="15">
      <c r="B165" s="197"/>
      <c r="C165" s="38">
        <v>11</v>
      </c>
      <c r="D165" s="39"/>
      <c r="E165" s="50"/>
      <c r="F165" s="55"/>
      <c r="G165" s="39"/>
      <c r="H165" s="39"/>
      <c r="I165" s="68"/>
      <c r="J165" s="50"/>
      <c r="K165" s="55"/>
      <c r="L165" s="164"/>
    </row>
    <row r="166" spans="2:12" ht="15">
      <c r="B166" s="197"/>
      <c r="C166" s="38">
        <v>12</v>
      </c>
      <c r="D166" s="39"/>
      <c r="E166" s="50"/>
      <c r="F166" s="55"/>
      <c r="G166" s="39"/>
      <c r="H166" s="39"/>
      <c r="I166" s="68"/>
      <c r="J166" s="50"/>
      <c r="K166" s="55"/>
      <c r="L166" s="164"/>
    </row>
    <row r="167" spans="2:12" ht="15">
      <c r="B167" s="197"/>
      <c r="C167" s="38">
        <v>13</v>
      </c>
      <c r="D167" s="39"/>
      <c r="E167" s="50"/>
      <c r="F167" s="55"/>
      <c r="G167" s="39"/>
      <c r="H167" s="39"/>
      <c r="I167" s="68"/>
      <c r="J167" s="50"/>
      <c r="K167" s="55"/>
      <c r="L167" s="164"/>
    </row>
    <row r="168" spans="2:12" ht="15">
      <c r="B168" s="197"/>
      <c r="C168" s="38">
        <v>14</v>
      </c>
      <c r="D168" s="39"/>
      <c r="E168" s="50"/>
      <c r="F168" s="55"/>
      <c r="G168" s="39"/>
      <c r="H168" s="39"/>
      <c r="I168" s="68"/>
      <c r="J168" s="50"/>
      <c r="K168" s="55"/>
      <c r="L168" s="164"/>
    </row>
    <row r="169" spans="2:12" ht="15">
      <c r="B169" s="197"/>
      <c r="C169" s="38">
        <v>15</v>
      </c>
      <c r="D169" s="39"/>
      <c r="E169" s="50"/>
      <c r="F169" s="55"/>
      <c r="G169" s="39"/>
      <c r="H169" s="39"/>
      <c r="I169" s="68"/>
      <c r="J169" s="50"/>
      <c r="K169" s="55"/>
      <c r="L169" s="164"/>
    </row>
    <row r="170" spans="2:12" ht="15">
      <c r="B170" s="197"/>
      <c r="C170" s="38">
        <v>16</v>
      </c>
      <c r="D170" s="39"/>
      <c r="E170" s="50"/>
      <c r="F170" s="55"/>
      <c r="G170" s="39"/>
      <c r="H170" s="39"/>
      <c r="I170" s="68"/>
      <c r="J170" s="50"/>
      <c r="K170" s="55"/>
      <c r="L170" s="164"/>
    </row>
    <row r="171" spans="2:12" ht="15">
      <c r="B171" s="197"/>
      <c r="C171" s="38">
        <v>17</v>
      </c>
      <c r="D171" s="39"/>
      <c r="E171" s="50"/>
      <c r="F171" s="55"/>
      <c r="G171" s="39"/>
      <c r="H171" s="39"/>
      <c r="I171" s="68"/>
      <c r="J171" s="50"/>
      <c r="K171" s="55"/>
      <c r="L171" s="164"/>
    </row>
    <row r="172" spans="2:12" ht="15">
      <c r="B172" s="197"/>
      <c r="C172" s="38">
        <v>18</v>
      </c>
      <c r="D172" s="39"/>
      <c r="E172" s="50"/>
      <c r="F172" s="55"/>
      <c r="G172" s="39"/>
      <c r="H172" s="39"/>
      <c r="I172" s="68"/>
      <c r="J172" s="50"/>
      <c r="K172" s="55"/>
      <c r="L172" s="164"/>
    </row>
    <row r="173" spans="2:12" ht="15">
      <c r="B173" s="197"/>
      <c r="C173" s="38">
        <v>19</v>
      </c>
      <c r="D173" s="39"/>
      <c r="E173" s="50"/>
      <c r="F173" s="55"/>
      <c r="G173" s="39"/>
      <c r="H173" s="39"/>
      <c r="I173" s="68"/>
      <c r="J173" s="50"/>
      <c r="K173" s="55"/>
      <c r="L173" s="164"/>
    </row>
    <row r="174" spans="2:12" ht="15">
      <c r="B174" s="197"/>
      <c r="C174" s="38">
        <v>20</v>
      </c>
      <c r="D174" s="39"/>
      <c r="E174" s="50"/>
      <c r="F174" s="55"/>
      <c r="G174" s="39"/>
      <c r="H174" s="39"/>
      <c r="I174" s="68"/>
      <c r="J174" s="50"/>
      <c r="K174" s="55"/>
      <c r="L174" s="164"/>
    </row>
    <row r="175" spans="2:12" ht="15">
      <c r="B175" s="197"/>
      <c r="C175" s="38">
        <v>21</v>
      </c>
      <c r="D175" s="39"/>
      <c r="E175" s="50"/>
      <c r="F175" s="55"/>
      <c r="G175" s="39"/>
      <c r="H175" s="39"/>
      <c r="I175" s="68"/>
      <c r="J175" s="50"/>
      <c r="K175" s="55"/>
      <c r="L175" s="164"/>
    </row>
    <row r="176" spans="2:12" ht="15">
      <c r="B176" s="197"/>
      <c r="C176" s="38">
        <v>22</v>
      </c>
      <c r="D176" s="39"/>
      <c r="E176" s="50"/>
      <c r="F176" s="55"/>
      <c r="G176" s="39"/>
      <c r="H176" s="39"/>
      <c r="I176" s="68"/>
      <c r="J176" s="50"/>
      <c r="K176" s="55"/>
      <c r="L176" s="164"/>
    </row>
    <row r="177" spans="2:12" ht="15">
      <c r="B177" s="197"/>
      <c r="C177" s="38">
        <v>23</v>
      </c>
      <c r="D177" s="39"/>
      <c r="E177" s="50"/>
      <c r="F177" s="55"/>
      <c r="G177" s="39"/>
      <c r="H177" s="39"/>
      <c r="I177" s="68"/>
      <c r="J177" s="50"/>
      <c r="K177" s="55"/>
      <c r="L177" s="164"/>
    </row>
    <row r="178" spans="2:12" ht="15">
      <c r="B178" s="197"/>
      <c r="C178" s="40">
        <v>24</v>
      </c>
      <c r="D178" s="41"/>
      <c r="E178" s="56"/>
      <c r="F178" s="56"/>
      <c r="G178" s="41"/>
      <c r="H178" s="41"/>
      <c r="I178" s="74"/>
      <c r="J178" s="56"/>
      <c r="K178" s="56"/>
      <c r="L178" s="164"/>
    </row>
    <row r="179" spans="2:12" ht="15">
      <c r="B179" s="197">
        <v>41952</v>
      </c>
      <c r="C179" s="36">
        <v>1</v>
      </c>
      <c r="D179" s="42"/>
      <c r="E179" s="54"/>
      <c r="F179" s="54"/>
      <c r="G179" s="42"/>
      <c r="H179" s="42"/>
      <c r="I179" s="71"/>
      <c r="J179" s="54"/>
      <c r="K179" s="54"/>
      <c r="L179" s="169"/>
    </row>
    <row r="180" spans="2:12" ht="15">
      <c r="B180" s="197"/>
      <c r="C180" s="38">
        <v>2</v>
      </c>
      <c r="D180" s="39"/>
      <c r="E180" s="50"/>
      <c r="F180" s="55"/>
      <c r="G180" s="39"/>
      <c r="H180" s="39"/>
      <c r="I180" s="68"/>
      <c r="J180" s="50"/>
      <c r="K180" s="55"/>
      <c r="L180" s="164"/>
    </row>
    <row r="181" spans="2:12" ht="15">
      <c r="B181" s="197"/>
      <c r="C181" s="38">
        <v>3</v>
      </c>
      <c r="D181" s="39"/>
      <c r="E181" s="50"/>
      <c r="F181" s="55"/>
      <c r="G181" s="39"/>
      <c r="H181" s="39"/>
      <c r="I181" s="68"/>
      <c r="J181" s="50"/>
      <c r="K181" s="55"/>
      <c r="L181" s="164"/>
    </row>
    <row r="182" spans="2:12" ht="15">
      <c r="B182" s="197"/>
      <c r="C182" s="38">
        <v>4</v>
      </c>
      <c r="D182" s="39"/>
      <c r="E182" s="50"/>
      <c r="F182" s="55"/>
      <c r="G182" s="39"/>
      <c r="H182" s="39"/>
      <c r="I182" s="68"/>
      <c r="J182" s="50"/>
      <c r="K182" s="55"/>
      <c r="L182" s="164"/>
    </row>
    <row r="183" spans="2:12" ht="15">
      <c r="B183" s="197"/>
      <c r="C183" s="38">
        <v>5</v>
      </c>
      <c r="D183" s="39"/>
      <c r="E183" s="50"/>
      <c r="F183" s="55"/>
      <c r="G183" s="39"/>
      <c r="H183" s="39"/>
      <c r="I183" s="68"/>
      <c r="J183" s="50"/>
      <c r="K183" s="55"/>
      <c r="L183" s="164"/>
    </row>
    <row r="184" spans="2:12" ht="15">
      <c r="B184" s="197"/>
      <c r="C184" s="38">
        <v>6</v>
      </c>
      <c r="D184" s="39"/>
      <c r="E184" s="50"/>
      <c r="F184" s="55"/>
      <c r="G184" s="39"/>
      <c r="H184" s="39"/>
      <c r="I184" s="68"/>
      <c r="J184" s="50"/>
      <c r="K184" s="55"/>
      <c r="L184" s="164"/>
    </row>
    <row r="185" spans="2:12" ht="15">
      <c r="B185" s="197"/>
      <c r="C185" s="38">
        <v>7</v>
      </c>
      <c r="D185" s="39"/>
      <c r="E185" s="50"/>
      <c r="F185" s="55"/>
      <c r="G185" s="39"/>
      <c r="H185" s="39"/>
      <c r="I185" s="68"/>
      <c r="J185" s="50"/>
      <c r="K185" s="55"/>
      <c r="L185" s="164"/>
    </row>
    <row r="186" spans="2:12" ht="15">
      <c r="B186" s="197"/>
      <c r="C186" s="38">
        <v>8</v>
      </c>
      <c r="D186" s="39"/>
      <c r="E186" s="50"/>
      <c r="F186" s="55"/>
      <c r="G186" s="39"/>
      <c r="H186" s="39"/>
      <c r="I186" s="68"/>
      <c r="J186" s="50"/>
      <c r="K186" s="55"/>
      <c r="L186" s="164"/>
    </row>
    <row r="187" spans="2:12" ht="15">
      <c r="B187" s="197"/>
      <c r="C187" s="38">
        <v>9</v>
      </c>
      <c r="D187" s="39"/>
      <c r="E187" s="50"/>
      <c r="F187" s="55"/>
      <c r="G187" s="39"/>
      <c r="H187" s="39"/>
      <c r="I187" s="68"/>
      <c r="J187" s="50"/>
      <c r="K187" s="55"/>
      <c r="L187" s="164"/>
    </row>
    <row r="188" spans="2:12" ht="15">
      <c r="B188" s="197"/>
      <c r="C188" s="38">
        <v>10</v>
      </c>
      <c r="D188" s="39"/>
      <c r="E188" s="50"/>
      <c r="F188" s="55"/>
      <c r="G188" s="39"/>
      <c r="H188" s="39"/>
      <c r="I188" s="68"/>
      <c r="J188" s="50"/>
      <c r="K188" s="55"/>
      <c r="L188" s="164"/>
    </row>
    <row r="189" spans="2:12" ht="15">
      <c r="B189" s="197"/>
      <c r="C189" s="38">
        <v>11</v>
      </c>
      <c r="D189" s="39"/>
      <c r="E189" s="50"/>
      <c r="F189" s="55"/>
      <c r="G189" s="39"/>
      <c r="H189" s="39"/>
      <c r="I189" s="68"/>
      <c r="J189" s="50"/>
      <c r="K189" s="55"/>
      <c r="L189" s="164"/>
    </row>
    <row r="190" spans="2:12" ht="15">
      <c r="B190" s="197"/>
      <c r="C190" s="38">
        <v>12</v>
      </c>
      <c r="D190" s="39"/>
      <c r="E190" s="50"/>
      <c r="F190" s="55"/>
      <c r="G190" s="39"/>
      <c r="H190" s="39"/>
      <c r="I190" s="68"/>
      <c r="J190" s="50"/>
      <c r="K190" s="55"/>
      <c r="L190" s="164"/>
    </row>
    <row r="191" spans="2:12" ht="15">
      <c r="B191" s="197"/>
      <c r="C191" s="38">
        <v>13</v>
      </c>
      <c r="D191" s="39"/>
      <c r="E191" s="50"/>
      <c r="F191" s="55"/>
      <c r="G191" s="39"/>
      <c r="H191" s="39"/>
      <c r="I191" s="68"/>
      <c r="J191" s="50"/>
      <c r="K191" s="55"/>
      <c r="L191" s="164"/>
    </row>
    <row r="192" spans="2:12" ht="15">
      <c r="B192" s="197"/>
      <c r="C192" s="38">
        <v>14</v>
      </c>
      <c r="D192" s="39"/>
      <c r="E192" s="50"/>
      <c r="F192" s="55"/>
      <c r="G192" s="39"/>
      <c r="H192" s="39"/>
      <c r="I192" s="68"/>
      <c r="J192" s="50"/>
      <c r="K192" s="55"/>
      <c r="L192" s="164"/>
    </row>
    <row r="193" spans="2:12" ht="15">
      <c r="B193" s="197"/>
      <c r="C193" s="38">
        <v>15</v>
      </c>
      <c r="D193" s="39"/>
      <c r="E193" s="50"/>
      <c r="F193" s="55"/>
      <c r="G193" s="39"/>
      <c r="H193" s="39"/>
      <c r="I193" s="68"/>
      <c r="J193" s="50"/>
      <c r="K193" s="55"/>
      <c r="L193" s="164"/>
    </row>
    <row r="194" spans="2:12" ht="15">
      <c r="B194" s="197"/>
      <c r="C194" s="38">
        <v>16</v>
      </c>
      <c r="D194" s="39"/>
      <c r="E194" s="50"/>
      <c r="F194" s="55"/>
      <c r="G194" s="39"/>
      <c r="H194" s="39"/>
      <c r="I194" s="68"/>
      <c r="J194" s="50"/>
      <c r="K194" s="55"/>
      <c r="L194" s="164"/>
    </row>
    <row r="195" spans="2:12" ht="15">
      <c r="B195" s="197"/>
      <c r="C195" s="38">
        <v>17</v>
      </c>
      <c r="D195" s="39"/>
      <c r="E195" s="50"/>
      <c r="F195" s="55"/>
      <c r="G195" s="39"/>
      <c r="H195" s="39"/>
      <c r="I195" s="68"/>
      <c r="J195" s="50"/>
      <c r="K195" s="55"/>
      <c r="L195" s="164"/>
    </row>
    <row r="196" spans="2:12" ht="15">
      <c r="B196" s="197"/>
      <c r="C196" s="38">
        <v>18</v>
      </c>
      <c r="D196" s="39"/>
      <c r="E196" s="50"/>
      <c r="F196" s="55"/>
      <c r="G196" s="39"/>
      <c r="H196" s="39"/>
      <c r="I196" s="68"/>
      <c r="J196" s="50"/>
      <c r="K196" s="55"/>
      <c r="L196" s="164"/>
    </row>
    <row r="197" spans="2:12" ht="15">
      <c r="B197" s="197"/>
      <c r="C197" s="38">
        <v>19</v>
      </c>
      <c r="D197" s="39"/>
      <c r="E197" s="50"/>
      <c r="F197" s="55"/>
      <c r="G197" s="39"/>
      <c r="H197" s="39"/>
      <c r="I197" s="68"/>
      <c r="J197" s="50"/>
      <c r="K197" s="55"/>
      <c r="L197" s="164"/>
    </row>
    <row r="198" spans="2:12" ht="15">
      <c r="B198" s="197"/>
      <c r="C198" s="38">
        <v>20</v>
      </c>
      <c r="D198" s="39"/>
      <c r="E198" s="50"/>
      <c r="F198" s="55"/>
      <c r="G198" s="39"/>
      <c r="H198" s="39"/>
      <c r="I198" s="68"/>
      <c r="J198" s="50"/>
      <c r="K198" s="55"/>
      <c r="L198" s="164"/>
    </row>
    <row r="199" spans="2:12" ht="15">
      <c r="B199" s="197"/>
      <c r="C199" s="38">
        <v>21</v>
      </c>
      <c r="D199" s="39"/>
      <c r="E199" s="50"/>
      <c r="F199" s="55"/>
      <c r="G199" s="39"/>
      <c r="H199" s="39"/>
      <c r="I199" s="68"/>
      <c r="J199" s="50"/>
      <c r="K199" s="55"/>
      <c r="L199" s="164"/>
    </row>
    <row r="200" spans="2:12" ht="15">
      <c r="B200" s="197"/>
      <c r="C200" s="38">
        <v>22</v>
      </c>
      <c r="D200" s="39"/>
      <c r="E200" s="50"/>
      <c r="F200" s="55"/>
      <c r="G200" s="39"/>
      <c r="H200" s="39"/>
      <c r="I200" s="68"/>
      <c r="J200" s="50"/>
      <c r="K200" s="55"/>
      <c r="L200" s="164"/>
    </row>
    <row r="201" spans="2:12" ht="15">
      <c r="B201" s="197"/>
      <c r="C201" s="38">
        <v>23</v>
      </c>
      <c r="D201" s="39"/>
      <c r="E201" s="50"/>
      <c r="F201" s="55"/>
      <c r="G201" s="39"/>
      <c r="H201" s="39"/>
      <c r="I201" s="68"/>
      <c r="J201" s="50"/>
      <c r="K201" s="55"/>
      <c r="L201" s="164"/>
    </row>
    <row r="202" spans="2:12" ht="15">
      <c r="B202" s="197"/>
      <c r="C202" s="43">
        <v>24</v>
      </c>
      <c r="D202" s="44"/>
      <c r="E202" s="56"/>
      <c r="F202" s="56"/>
      <c r="G202" s="44"/>
      <c r="H202" s="44"/>
      <c r="I202" s="72"/>
      <c r="J202" s="56"/>
      <c r="K202" s="56"/>
      <c r="L202" s="164"/>
    </row>
    <row r="203" spans="2:12" ht="15">
      <c r="B203" s="197">
        <v>41953</v>
      </c>
      <c r="C203" s="36">
        <v>1</v>
      </c>
      <c r="D203" s="37"/>
      <c r="E203" s="54"/>
      <c r="F203" s="54"/>
      <c r="G203" s="37"/>
      <c r="H203" s="37"/>
      <c r="I203" s="73"/>
      <c r="J203" s="54"/>
      <c r="K203" s="54"/>
      <c r="L203" s="169"/>
    </row>
    <row r="204" spans="2:12" ht="15">
      <c r="B204" s="197"/>
      <c r="C204" s="38">
        <v>2</v>
      </c>
      <c r="D204" s="39"/>
      <c r="E204" s="50"/>
      <c r="F204" s="55"/>
      <c r="G204" s="39"/>
      <c r="H204" s="39"/>
      <c r="I204" s="68"/>
      <c r="J204" s="50"/>
      <c r="K204" s="55"/>
      <c r="L204" s="164"/>
    </row>
    <row r="205" spans="2:12" ht="15">
      <c r="B205" s="197"/>
      <c r="C205" s="38">
        <v>3</v>
      </c>
      <c r="D205" s="39"/>
      <c r="E205" s="50"/>
      <c r="F205" s="55"/>
      <c r="G205" s="39"/>
      <c r="H205" s="39"/>
      <c r="I205" s="68"/>
      <c r="J205" s="50"/>
      <c r="K205" s="55"/>
      <c r="L205" s="164"/>
    </row>
    <row r="206" spans="2:12" ht="15">
      <c r="B206" s="197"/>
      <c r="C206" s="38">
        <v>4</v>
      </c>
      <c r="D206" s="39"/>
      <c r="E206" s="50"/>
      <c r="F206" s="55"/>
      <c r="G206" s="39"/>
      <c r="H206" s="39"/>
      <c r="I206" s="68"/>
      <c r="J206" s="50"/>
      <c r="K206" s="55"/>
      <c r="L206" s="164"/>
    </row>
    <row r="207" spans="2:12" ht="15">
      <c r="B207" s="197"/>
      <c r="C207" s="38">
        <v>5</v>
      </c>
      <c r="D207" s="39"/>
      <c r="E207" s="50"/>
      <c r="F207" s="55"/>
      <c r="G207" s="39"/>
      <c r="H207" s="39"/>
      <c r="I207" s="68"/>
      <c r="J207" s="50"/>
      <c r="K207" s="55"/>
      <c r="L207" s="164"/>
    </row>
    <row r="208" spans="2:12" ht="15">
      <c r="B208" s="197"/>
      <c r="C208" s="38">
        <v>6</v>
      </c>
      <c r="D208" s="39"/>
      <c r="E208" s="50"/>
      <c r="F208" s="55"/>
      <c r="G208" s="39"/>
      <c r="H208" s="39"/>
      <c r="I208" s="68"/>
      <c r="J208" s="50"/>
      <c r="K208" s="55"/>
      <c r="L208" s="164"/>
    </row>
    <row r="209" spans="2:12" ht="15">
      <c r="B209" s="197"/>
      <c r="C209" s="38">
        <v>7</v>
      </c>
      <c r="D209" s="39"/>
      <c r="E209" s="50"/>
      <c r="F209" s="55"/>
      <c r="G209" s="39"/>
      <c r="H209" s="39"/>
      <c r="I209" s="68"/>
      <c r="J209" s="50"/>
      <c r="K209" s="55"/>
      <c r="L209" s="164"/>
    </row>
    <row r="210" spans="2:12" ht="15">
      <c r="B210" s="197"/>
      <c r="C210" s="38">
        <v>8</v>
      </c>
      <c r="D210" s="39"/>
      <c r="E210" s="50"/>
      <c r="F210" s="55"/>
      <c r="G210" s="39"/>
      <c r="H210" s="39"/>
      <c r="I210" s="68"/>
      <c r="J210" s="50"/>
      <c r="K210" s="55"/>
      <c r="L210" s="164"/>
    </row>
    <row r="211" spans="2:12" ht="15">
      <c r="B211" s="197"/>
      <c r="C211" s="38">
        <v>9</v>
      </c>
      <c r="D211" s="39"/>
      <c r="E211" s="50"/>
      <c r="F211" s="55"/>
      <c r="G211" s="39"/>
      <c r="H211" s="39"/>
      <c r="I211" s="68"/>
      <c r="J211" s="50"/>
      <c r="K211" s="55"/>
      <c r="L211" s="164"/>
    </row>
    <row r="212" spans="2:12" ht="15">
      <c r="B212" s="197"/>
      <c r="C212" s="38">
        <v>10</v>
      </c>
      <c r="D212" s="39"/>
      <c r="E212" s="50"/>
      <c r="F212" s="55"/>
      <c r="G212" s="39"/>
      <c r="H212" s="39"/>
      <c r="I212" s="68"/>
      <c r="J212" s="50"/>
      <c r="K212" s="55"/>
      <c r="L212" s="164"/>
    </row>
    <row r="213" spans="2:12" ht="15">
      <c r="B213" s="197"/>
      <c r="C213" s="38">
        <v>11</v>
      </c>
      <c r="D213" s="39"/>
      <c r="E213" s="50"/>
      <c r="F213" s="55"/>
      <c r="G213" s="39"/>
      <c r="H213" s="39"/>
      <c r="I213" s="68"/>
      <c r="J213" s="50"/>
      <c r="K213" s="55"/>
      <c r="L213" s="164"/>
    </row>
    <row r="214" spans="2:12" ht="15">
      <c r="B214" s="197"/>
      <c r="C214" s="38">
        <v>12</v>
      </c>
      <c r="D214" s="39"/>
      <c r="E214" s="50"/>
      <c r="F214" s="55"/>
      <c r="G214" s="39"/>
      <c r="H214" s="39"/>
      <c r="I214" s="68"/>
      <c r="J214" s="50"/>
      <c r="K214" s="55"/>
      <c r="L214" s="164"/>
    </row>
    <row r="215" spans="2:12" ht="15">
      <c r="B215" s="197"/>
      <c r="C215" s="38">
        <v>13</v>
      </c>
      <c r="D215" s="39"/>
      <c r="E215" s="50"/>
      <c r="F215" s="55"/>
      <c r="G215" s="39"/>
      <c r="H215" s="39"/>
      <c r="I215" s="68"/>
      <c r="J215" s="50"/>
      <c r="K215" s="55"/>
      <c r="L215" s="164"/>
    </row>
    <row r="216" spans="2:12" ht="15">
      <c r="B216" s="197"/>
      <c r="C216" s="38">
        <v>14</v>
      </c>
      <c r="D216" s="39"/>
      <c r="E216" s="50"/>
      <c r="F216" s="55"/>
      <c r="G216" s="39"/>
      <c r="H216" s="39"/>
      <c r="I216" s="68"/>
      <c r="J216" s="50"/>
      <c r="K216" s="55"/>
      <c r="L216" s="164"/>
    </row>
    <row r="217" spans="2:12" ht="15">
      <c r="B217" s="197"/>
      <c r="C217" s="38">
        <v>15</v>
      </c>
      <c r="D217" s="39"/>
      <c r="E217" s="50"/>
      <c r="F217" s="55"/>
      <c r="G217" s="39"/>
      <c r="H217" s="39"/>
      <c r="I217" s="68"/>
      <c r="J217" s="50"/>
      <c r="K217" s="55"/>
      <c r="L217" s="164"/>
    </row>
    <row r="218" spans="2:12" ht="15">
      <c r="B218" s="197"/>
      <c r="C218" s="38">
        <v>16</v>
      </c>
      <c r="D218" s="39"/>
      <c r="E218" s="50"/>
      <c r="F218" s="55"/>
      <c r="G218" s="39"/>
      <c r="H218" s="39"/>
      <c r="I218" s="68"/>
      <c r="J218" s="50"/>
      <c r="K218" s="55"/>
      <c r="L218" s="164"/>
    </row>
    <row r="219" spans="2:12" ht="15">
      <c r="B219" s="197"/>
      <c r="C219" s="38">
        <v>17</v>
      </c>
      <c r="D219" s="39"/>
      <c r="E219" s="50"/>
      <c r="F219" s="55"/>
      <c r="G219" s="39"/>
      <c r="H219" s="39"/>
      <c r="I219" s="68"/>
      <c r="J219" s="50"/>
      <c r="K219" s="55"/>
      <c r="L219" s="164"/>
    </row>
    <row r="220" spans="2:12" ht="15">
      <c r="B220" s="197"/>
      <c r="C220" s="38">
        <v>18</v>
      </c>
      <c r="D220" s="39"/>
      <c r="E220" s="50"/>
      <c r="F220" s="55"/>
      <c r="G220" s="39"/>
      <c r="H220" s="39"/>
      <c r="I220" s="68"/>
      <c r="J220" s="50"/>
      <c r="K220" s="55"/>
      <c r="L220" s="164"/>
    </row>
    <row r="221" spans="2:12" ht="15">
      <c r="B221" s="197"/>
      <c r="C221" s="38">
        <v>19</v>
      </c>
      <c r="D221" s="39"/>
      <c r="E221" s="50"/>
      <c r="F221" s="55"/>
      <c r="G221" s="39"/>
      <c r="H221" s="39"/>
      <c r="I221" s="68"/>
      <c r="J221" s="50"/>
      <c r="K221" s="55"/>
      <c r="L221" s="164"/>
    </row>
    <row r="222" spans="2:12" ht="15">
      <c r="B222" s="197"/>
      <c r="C222" s="38">
        <v>20</v>
      </c>
      <c r="D222" s="39"/>
      <c r="E222" s="50"/>
      <c r="F222" s="55"/>
      <c r="G222" s="39"/>
      <c r="H222" s="39"/>
      <c r="I222" s="68"/>
      <c r="J222" s="50"/>
      <c r="K222" s="55"/>
      <c r="L222" s="164"/>
    </row>
    <row r="223" spans="2:12" ht="15">
      <c r="B223" s="197"/>
      <c r="C223" s="38">
        <v>21</v>
      </c>
      <c r="D223" s="39"/>
      <c r="E223" s="50"/>
      <c r="F223" s="55"/>
      <c r="G223" s="39"/>
      <c r="H223" s="39"/>
      <c r="I223" s="68"/>
      <c r="J223" s="50"/>
      <c r="K223" s="55"/>
      <c r="L223" s="164"/>
    </row>
    <row r="224" spans="2:12" ht="15">
      <c r="B224" s="197"/>
      <c r="C224" s="38">
        <v>22</v>
      </c>
      <c r="D224" s="39"/>
      <c r="E224" s="50"/>
      <c r="F224" s="55"/>
      <c r="G224" s="39"/>
      <c r="H224" s="39"/>
      <c r="I224" s="68"/>
      <c r="J224" s="50"/>
      <c r="K224" s="55"/>
      <c r="L224" s="164"/>
    </row>
    <row r="225" spans="2:12" ht="15">
      <c r="B225" s="197"/>
      <c r="C225" s="38">
        <v>23</v>
      </c>
      <c r="D225" s="39"/>
      <c r="E225" s="50"/>
      <c r="F225" s="55"/>
      <c r="G225" s="39"/>
      <c r="H225" s="39"/>
      <c r="I225" s="68"/>
      <c r="J225" s="50"/>
      <c r="K225" s="55"/>
      <c r="L225" s="164"/>
    </row>
    <row r="226" spans="2:12" ht="15">
      <c r="B226" s="197"/>
      <c r="C226" s="43">
        <v>24</v>
      </c>
      <c r="D226" s="41"/>
      <c r="E226" s="56"/>
      <c r="F226" s="56"/>
      <c r="G226" s="41"/>
      <c r="H226" s="41"/>
      <c r="I226" s="74"/>
      <c r="J226" s="56"/>
      <c r="K226" s="56"/>
      <c r="L226" s="164"/>
    </row>
    <row r="227" spans="2:12" ht="15">
      <c r="B227" s="197">
        <v>41954</v>
      </c>
      <c r="C227" s="36">
        <v>1</v>
      </c>
      <c r="D227" s="42"/>
      <c r="E227" s="54"/>
      <c r="F227" s="54"/>
      <c r="G227" s="42"/>
      <c r="H227" s="42"/>
      <c r="I227" s="71"/>
      <c r="J227" s="54"/>
      <c r="K227" s="54"/>
      <c r="L227" s="169"/>
    </row>
    <row r="228" spans="2:12" ht="15">
      <c r="B228" s="197"/>
      <c r="C228" s="38">
        <v>2</v>
      </c>
      <c r="D228" s="39"/>
      <c r="E228" s="50"/>
      <c r="F228" s="55"/>
      <c r="G228" s="39"/>
      <c r="H228" s="39"/>
      <c r="I228" s="68"/>
      <c r="J228" s="50"/>
      <c r="K228" s="55"/>
      <c r="L228" s="164"/>
    </row>
    <row r="229" spans="2:12" ht="15">
      <c r="B229" s="197"/>
      <c r="C229" s="38">
        <v>3</v>
      </c>
      <c r="D229" s="39"/>
      <c r="E229" s="50"/>
      <c r="F229" s="55"/>
      <c r="G229" s="39"/>
      <c r="H229" s="39"/>
      <c r="I229" s="68"/>
      <c r="J229" s="50"/>
      <c r="K229" s="55"/>
      <c r="L229" s="164"/>
    </row>
    <row r="230" spans="2:12" ht="15">
      <c r="B230" s="197"/>
      <c r="C230" s="38">
        <v>4</v>
      </c>
      <c r="D230" s="39"/>
      <c r="E230" s="50"/>
      <c r="F230" s="55"/>
      <c r="G230" s="39"/>
      <c r="H230" s="39"/>
      <c r="I230" s="68"/>
      <c r="J230" s="50"/>
      <c r="K230" s="55"/>
      <c r="L230" s="164"/>
    </row>
    <row r="231" spans="2:12" ht="15">
      <c r="B231" s="197"/>
      <c r="C231" s="38">
        <v>5</v>
      </c>
      <c r="D231" s="39"/>
      <c r="E231" s="50"/>
      <c r="F231" s="55"/>
      <c r="G231" s="39"/>
      <c r="H231" s="39"/>
      <c r="I231" s="68"/>
      <c r="J231" s="50"/>
      <c r="K231" s="55"/>
      <c r="L231" s="164"/>
    </row>
    <row r="232" spans="2:12" ht="15">
      <c r="B232" s="197"/>
      <c r="C232" s="38">
        <v>6</v>
      </c>
      <c r="D232" s="39"/>
      <c r="E232" s="50"/>
      <c r="F232" s="55"/>
      <c r="G232" s="39"/>
      <c r="H232" s="39"/>
      <c r="I232" s="68"/>
      <c r="J232" s="50"/>
      <c r="K232" s="55"/>
      <c r="L232" s="164"/>
    </row>
    <row r="233" spans="2:12" ht="15">
      <c r="B233" s="197"/>
      <c r="C233" s="38">
        <v>7</v>
      </c>
      <c r="D233" s="39"/>
      <c r="E233" s="50"/>
      <c r="F233" s="55"/>
      <c r="G233" s="39"/>
      <c r="H233" s="39"/>
      <c r="I233" s="68"/>
      <c r="J233" s="50"/>
      <c r="K233" s="55"/>
      <c r="L233" s="164"/>
    </row>
    <row r="234" spans="2:12" ht="15">
      <c r="B234" s="197"/>
      <c r="C234" s="38">
        <v>8</v>
      </c>
      <c r="D234" s="39"/>
      <c r="E234" s="50"/>
      <c r="F234" s="55"/>
      <c r="G234" s="39"/>
      <c r="H234" s="39"/>
      <c r="I234" s="68"/>
      <c r="J234" s="50"/>
      <c r="K234" s="55"/>
      <c r="L234" s="164"/>
    </row>
    <row r="235" spans="2:12" ht="15">
      <c r="B235" s="197"/>
      <c r="C235" s="38">
        <v>9</v>
      </c>
      <c r="D235" s="39"/>
      <c r="E235" s="50"/>
      <c r="F235" s="55"/>
      <c r="G235" s="39"/>
      <c r="H235" s="39"/>
      <c r="I235" s="68"/>
      <c r="J235" s="50"/>
      <c r="K235" s="55"/>
      <c r="L235" s="164"/>
    </row>
    <row r="236" spans="2:12" ht="15">
      <c r="B236" s="197"/>
      <c r="C236" s="38">
        <v>10</v>
      </c>
      <c r="D236" s="39"/>
      <c r="E236" s="50"/>
      <c r="F236" s="55"/>
      <c r="G236" s="39"/>
      <c r="H236" s="39"/>
      <c r="I236" s="68"/>
      <c r="J236" s="50"/>
      <c r="K236" s="55"/>
      <c r="L236" s="164"/>
    </row>
    <row r="237" spans="2:12" ht="15">
      <c r="B237" s="197"/>
      <c r="C237" s="38">
        <v>11</v>
      </c>
      <c r="D237" s="39"/>
      <c r="E237" s="50"/>
      <c r="F237" s="55"/>
      <c r="G237" s="39"/>
      <c r="H237" s="39"/>
      <c r="I237" s="68"/>
      <c r="J237" s="50"/>
      <c r="K237" s="55"/>
      <c r="L237" s="164"/>
    </row>
    <row r="238" spans="2:12" ht="15">
      <c r="B238" s="197"/>
      <c r="C238" s="38">
        <v>12</v>
      </c>
      <c r="D238" s="39"/>
      <c r="E238" s="50"/>
      <c r="F238" s="55"/>
      <c r="G238" s="39"/>
      <c r="H238" s="39"/>
      <c r="I238" s="68"/>
      <c r="J238" s="50"/>
      <c r="K238" s="55"/>
      <c r="L238" s="164"/>
    </row>
    <row r="239" spans="2:12" ht="15">
      <c r="B239" s="197"/>
      <c r="C239" s="38">
        <v>13</v>
      </c>
      <c r="D239" s="39"/>
      <c r="E239" s="50"/>
      <c r="F239" s="55"/>
      <c r="G239" s="39"/>
      <c r="H239" s="39"/>
      <c r="I239" s="68"/>
      <c r="J239" s="50"/>
      <c r="K239" s="55"/>
      <c r="L239" s="164"/>
    </row>
    <row r="240" spans="2:12" ht="15">
      <c r="B240" s="197"/>
      <c r="C240" s="38">
        <v>14</v>
      </c>
      <c r="D240" s="39"/>
      <c r="E240" s="50"/>
      <c r="F240" s="55"/>
      <c r="G240" s="39"/>
      <c r="H240" s="39"/>
      <c r="I240" s="68"/>
      <c r="J240" s="50"/>
      <c r="K240" s="55"/>
      <c r="L240" s="164"/>
    </row>
    <row r="241" spans="2:12" ht="15">
      <c r="B241" s="197"/>
      <c r="C241" s="38">
        <v>15</v>
      </c>
      <c r="D241" s="39"/>
      <c r="E241" s="50"/>
      <c r="F241" s="55"/>
      <c r="G241" s="39"/>
      <c r="H241" s="39"/>
      <c r="I241" s="68"/>
      <c r="J241" s="50"/>
      <c r="K241" s="55"/>
      <c r="L241" s="164"/>
    </row>
    <row r="242" spans="2:12" ht="15">
      <c r="B242" s="197"/>
      <c r="C242" s="38">
        <v>16</v>
      </c>
      <c r="D242" s="39"/>
      <c r="E242" s="50"/>
      <c r="F242" s="55"/>
      <c r="G242" s="39"/>
      <c r="H242" s="39"/>
      <c r="I242" s="68"/>
      <c r="J242" s="50"/>
      <c r="K242" s="55"/>
      <c r="L242" s="164"/>
    </row>
    <row r="243" spans="2:12" ht="15">
      <c r="B243" s="197"/>
      <c r="C243" s="38">
        <v>17</v>
      </c>
      <c r="D243" s="39"/>
      <c r="E243" s="50"/>
      <c r="F243" s="55"/>
      <c r="G243" s="39"/>
      <c r="H243" s="39"/>
      <c r="I243" s="68"/>
      <c r="J243" s="50"/>
      <c r="K243" s="55"/>
      <c r="L243" s="164"/>
    </row>
    <row r="244" spans="2:12" ht="15">
      <c r="B244" s="197"/>
      <c r="C244" s="38">
        <v>18</v>
      </c>
      <c r="D244" s="39"/>
      <c r="E244" s="50"/>
      <c r="F244" s="55"/>
      <c r="G244" s="39"/>
      <c r="H244" s="39"/>
      <c r="I244" s="68"/>
      <c r="J244" s="50"/>
      <c r="K244" s="55"/>
      <c r="L244" s="164"/>
    </row>
    <row r="245" spans="2:12" ht="15">
      <c r="B245" s="197"/>
      <c r="C245" s="38">
        <v>19</v>
      </c>
      <c r="D245" s="39"/>
      <c r="E245" s="50"/>
      <c r="F245" s="55"/>
      <c r="G245" s="39"/>
      <c r="H245" s="39"/>
      <c r="I245" s="68"/>
      <c r="J245" s="50"/>
      <c r="K245" s="55"/>
      <c r="L245" s="164"/>
    </row>
    <row r="246" spans="2:12" ht="15">
      <c r="B246" s="197"/>
      <c r="C246" s="38">
        <v>20</v>
      </c>
      <c r="D246" s="39"/>
      <c r="E246" s="50"/>
      <c r="F246" s="55"/>
      <c r="G246" s="39"/>
      <c r="H246" s="39"/>
      <c r="I246" s="68"/>
      <c r="J246" s="50"/>
      <c r="K246" s="55"/>
      <c r="L246" s="164"/>
    </row>
    <row r="247" spans="2:12" ht="15">
      <c r="B247" s="197"/>
      <c r="C247" s="38">
        <v>21</v>
      </c>
      <c r="D247" s="39"/>
      <c r="E247" s="50"/>
      <c r="F247" s="55"/>
      <c r="G247" s="39"/>
      <c r="H247" s="39"/>
      <c r="I247" s="68"/>
      <c r="J247" s="50"/>
      <c r="K247" s="55"/>
      <c r="L247" s="164"/>
    </row>
    <row r="248" spans="2:12" ht="15">
      <c r="B248" s="197"/>
      <c r="C248" s="38">
        <v>22</v>
      </c>
      <c r="D248" s="39"/>
      <c r="E248" s="50"/>
      <c r="F248" s="55"/>
      <c r="G248" s="39"/>
      <c r="H248" s="39"/>
      <c r="I248" s="68"/>
      <c r="J248" s="50"/>
      <c r="K248" s="55"/>
      <c r="L248" s="164"/>
    </row>
    <row r="249" spans="2:12" ht="15">
      <c r="B249" s="197"/>
      <c r="C249" s="38">
        <v>23</v>
      </c>
      <c r="D249" s="39"/>
      <c r="E249" s="50"/>
      <c r="F249" s="55"/>
      <c r="G249" s="39"/>
      <c r="H249" s="39"/>
      <c r="I249" s="68"/>
      <c r="J249" s="50"/>
      <c r="K249" s="55"/>
      <c r="L249" s="164"/>
    </row>
    <row r="250" spans="2:12" ht="15">
      <c r="B250" s="197"/>
      <c r="C250" s="40">
        <v>24</v>
      </c>
      <c r="D250" s="44"/>
      <c r="E250" s="56"/>
      <c r="F250" s="56"/>
      <c r="G250" s="44"/>
      <c r="H250" s="44"/>
      <c r="I250" s="72"/>
      <c r="J250" s="56"/>
      <c r="K250" s="56"/>
      <c r="L250" s="164"/>
    </row>
    <row r="251" spans="2:12" ht="15">
      <c r="B251" s="197">
        <v>41955</v>
      </c>
      <c r="C251" s="36">
        <v>1</v>
      </c>
      <c r="D251" s="37"/>
      <c r="E251" s="54"/>
      <c r="F251" s="54"/>
      <c r="G251" s="37"/>
      <c r="H251" s="37"/>
      <c r="I251" s="73"/>
      <c r="J251" s="54"/>
      <c r="K251" s="54"/>
      <c r="L251" s="169"/>
    </row>
    <row r="252" spans="2:12" ht="15">
      <c r="B252" s="197"/>
      <c r="C252" s="38">
        <v>2</v>
      </c>
      <c r="D252" s="39"/>
      <c r="E252" s="50"/>
      <c r="F252" s="55"/>
      <c r="G252" s="39"/>
      <c r="H252" s="39"/>
      <c r="I252" s="68"/>
      <c r="J252" s="50"/>
      <c r="K252" s="55"/>
      <c r="L252" s="164"/>
    </row>
    <row r="253" spans="2:12" ht="15">
      <c r="B253" s="197"/>
      <c r="C253" s="38">
        <v>3</v>
      </c>
      <c r="D253" s="39"/>
      <c r="E253" s="50"/>
      <c r="F253" s="55"/>
      <c r="G253" s="39"/>
      <c r="H253" s="39"/>
      <c r="I253" s="68"/>
      <c r="J253" s="50"/>
      <c r="K253" s="55"/>
      <c r="L253" s="164"/>
    </row>
    <row r="254" spans="2:12" ht="15">
      <c r="B254" s="197"/>
      <c r="C254" s="38">
        <v>4</v>
      </c>
      <c r="D254" s="39"/>
      <c r="E254" s="50"/>
      <c r="F254" s="55"/>
      <c r="G254" s="39"/>
      <c r="H254" s="39"/>
      <c r="I254" s="68"/>
      <c r="J254" s="50"/>
      <c r="K254" s="55"/>
      <c r="L254" s="164"/>
    </row>
    <row r="255" spans="2:12" ht="15">
      <c r="B255" s="197"/>
      <c r="C255" s="38">
        <v>5</v>
      </c>
      <c r="D255" s="39"/>
      <c r="E255" s="50"/>
      <c r="F255" s="55"/>
      <c r="G255" s="39"/>
      <c r="H255" s="39"/>
      <c r="I255" s="68"/>
      <c r="J255" s="50"/>
      <c r="K255" s="55"/>
      <c r="L255" s="164"/>
    </row>
    <row r="256" spans="2:12" ht="15">
      <c r="B256" s="197"/>
      <c r="C256" s="38">
        <v>6</v>
      </c>
      <c r="D256" s="39"/>
      <c r="E256" s="50"/>
      <c r="F256" s="55"/>
      <c r="G256" s="39"/>
      <c r="H256" s="39"/>
      <c r="I256" s="68"/>
      <c r="J256" s="50"/>
      <c r="K256" s="55"/>
      <c r="L256" s="164"/>
    </row>
    <row r="257" spans="2:12" ht="15">
      <c r="B257" s="197"/>
      <c r="C257" s="38">
        <v>7</v>
      </c>
      <c r="D257" s="39"/>
      <c r="E257" s="50"/>
      <c r="F257" s="55"/>
      <c r="G257" s="39"/>
      <c r="H257" s="39"/>
      <c r="I257" s="68"/>
      <c r="J257" s="50"/>
      <c r="K257" s="55"/>
      <c r="L257" s="164"/>
    </row>
    <row r="258" spans="2:12" ht="15">
      <c r="B258" s="197"/>
      <c r="C258" s="38">
        <v>8</v>
      </c>
      <c r="D258" s="39"/>
      <c r="E258" s="50"/>
      <c r="F258" s="55"/>
      <c r="G258" s="39"/>
      <c r="H258" s="39"/>
      <c r="I258" s="68"/>
      <c r="J258" s="50"/>
      <c r="K258" s="55"/>
      <c r="L258" s="164"/>
    </row>
    <row r="259" spans="2:12" ht="15">
      <c r="B259" s="197"/>
      <c r="C259" s="38">
        <v>9</v>
      </c>
      <c r="D259" s="39"/>
      <c r="E259" s="50"/>
      <c r="F259" s="55"/>
      <c r="G259" s="39"/>
      <c r="H259" s="39"/>
      <c r="I259" s="68"/>
      <c r="J259" s="50"/>
      <c r="K259" s="55"/>
      <c r="L259" s="164"/>
    </row>
    <row r="260" spans="2:12" ht="15">
      <c r="B260" s="197"/>
      <c r="C260" s="38">
        <v>10</v>
      </c>
      <c r="D260" s="39"/>
      <c r="E260" s="50"/>
      <c r="F260" s="55"/>
      <c r="G260" s="39"/>
      <c r="H260" s="39"/>
      <c r="I260" s="68"/>
      <c r="J260" s="50"/>
      <c r="K260" s="55"/>
      <c r="L260" s="164"/>
    </row>
    <row r="261" spans="2:12" ht="15">
      <c r="B261" s="197"/>
      <c r="C261" s="38">
        <v>11</v>
      </c>
      <c r="D261" s="39"/>
      <c r="E261" s="50"/>
      <c r="F261" s="55"/>
      <c r="G261" s="39"/>
      <c r="H261" s="39"/>
      <c r="I261" s="68"/>
      <c r="J261" s="50"/>
      <c r="K261" s="55"/>
      <c r="L261" s="164"/>
    </row>
    <row r="262" spans="2:12" ht="15">
      <c r="B262" s="197"/>
      <c r="C262" s="38">
        <v>12</v>
      </c>
      <c r="D262" s="39"/>
      <c r="E262" s="50"/>
      <c r="F262" s="55"/>
      <c r="G262" s="39"/>
      <c r="H262" s="39"/>
      <c r="I262" s="68"/>
      <c r="J262" s="50"/>
      <c r="K262" s="55"/>
      <c r="L262" s="164"/>
    </row>
    <row r="263" spans="2:12" ht="15">
      <c r="B263" s="197"/>
      <c r="C263" s="38">
        <v>13</v>
      </c>
      <c r="D263" s="39"/>
      <c r="E263" s="50"/>
      <c r="F263" s="55"/>
      <c r="G263" s="39"/>
      <c r="H263" s="39"/>
      <c r="I263" s="68"/>
      <c r="J263" s="50"/>
      <c r="K263" s="55"/>
      <c r="L263" s="164"/>
    </row>
    <row r="264" spans="2:12" ht="15">
      <c r="B264" s="197"/>
      <c r="C264" s="38">
        <v>14</v>
      </c>
      <c r="D264" s="39"/>
      <c r="E264" s="50"/>
      <c r="F264" s="55"/>
      <c r="G264" s="39"/>
      <c r="H264" s="39"/>
      <c r="I264" s="68"/>
      <c r="J264" s="50"/>
      <c r="K264" s="55"/>
      <c r="L264" s="164"/>
    </row>
    <row r="265" spans="2:12" ht="15">
      <c r="B265" s="197"/>
      <c r="C265" s="38">
        <v>15</v>
      </c>
      <c r="D265" s="39"/>
      <c r="E265" s="50"/>
      <c r="F265" s="55"/>
      <c r="G265" s="39"/>
      <c r="H265" s="39"/>
      <c r="I265" s="68"/>
      <c r="J265" s="50"/>
      <c r="K265" s="55"/>
      <c r="L265" s="164"/>
    </row>
    <row r="266" spans="2:12" ht="15">
      <c r="B266" s="197"/>
      <c r="C266" s="38">
        <v>16</v>
      </c>
      <c r="D266" s="39"/>
      <c r="E266" s="50"/>
      <c r="F266" s="55"/>
      <c r="G266" s="39"/>
      <c r="H266" s="39"/>
      <c r="I266" s="68"/>
      <c r="J266" s="50"/>
      <c r="K266" s="55"/>
      <c r="L266" s="164"/>
    </row>
    <row r="267" spans="2:12" ht="15">
      <c r="B267" s="197"/>
      <c r="C267" s="38">
        <v>17</v>
      </c>
      <c r="D267" s="39"/>
      <c r="E267" s="50"/>
      <c r="F267" s="55"/>
      <c r="G267" s="39"/>
      <c r="H267" s="39"/>
      <c r="I267" s="68"/>
      <c r="J267" s="50"/>
      <c r="K267" s="55"/>
      <c r="L267" s="164"/>
    </row>
    <row r="268" spans="2:12" ht="15">
      <c r="B268" s="197"/>
      <c r="C268" s="38">
        <v>18</v>
      </c>
      <c r="D268" s="39"/>
      <c r="E268" s="50"/>
      <c r="F268" s="55"/>
      <c r="G268" s="39"/>
      <c r="H268" s="39"/>
      <c r="I268" s="68"/>
      <c r="J268" s="50"/>
      <c r="K268" s="55"/>
      <c r="L268" s="164"/>
    </row>
    <row r="269" spans="2:12" ht="15">
      <c r="B269" s="197"/>
      <c r="C269" s="38">
        <v>19</v>
      </c>
      <c r="D269" s="39"/>
      <c r="E269" s="50"/>
      <c r="F269" s="55"/>
      <c r="G269" s="39"/>
      <c r="H269" s="39"/>
      <c r="I269" s="68"/>
      <c r="J269" s="50"/>
      <c r="K269" s="55"/>
      <c r="L269" s="164"/>
    </row>
    <row r="270" spans="2:12" ht="15">
      <c r="B270" s="197"/>
      <c r="C270" s="38">
        <v>20</v>
      </c>
      <c r="D270" s="39"/>
      <c r="E270" s="50"/>
      <c r="F270" s="55"/>
      <c r="G270" s="39"/>
      <c r="H270" s="39"/>
      <c r="I270" s="68"/>
      <c r="J270" s="50"/>
      <c r="K270" s="55"/>
      <c r="L270" s="164"/>
    </row>
    <row r="271" spans="2:12" ht="15">
      <c r="B271" s="197"/>
      <c r="C271" s="38">
        <v>21</v>
      </c>
      <c r="D271" s="39"/>
      <c r="E271" s="50"/>
      <c r="F271" s="55"/>
      <c r="G271" s="39"/>
      <c r="H271" s="39"/>
      <c r="I271" s="68"/>
      <c r="J271" s="50"/>
      <c r="K271" s="55"/>
      <c r="L271" s="164"/>
    </row>
    <row r="272" spans="2:12" ht="15">
      <c r="B272" s="197"/>
      <c r="C272" s="38">
        <v>22</v>
      </c>
      <c r="D272" s="39"/>
      <c r="E272" s="50"/>
      <c r="F272" s="55"/>
      <c r="G272" s="39"/>
      <c r="H272" s="39"/>
      <c r="I272" s="68"/>
      <c r="J272" s="50"/>
      <c r="K272" s="55"/>
      <c r="L272" s="164"/>
    </row>
    <row r="273" spans="2:12" ht="15">
      <c r="B273" s="197"/>
      <c r="C273" s="38">
        <v>23</v>
      </c>
      <c r="D273" s="39"/>
      <c r="E273" s="50"/>
      <c r="F273" s="55"/>
      <c r="G273" s="39"/>
      <c r="H273" s="39"/>
      <c r="I273" s="68"/>
      <c r="J273" s="50"/>
      <c r="K273" s="55"/>
      <c r="L273" s="164"/>
    </row>
    <row r="274" spans="2:12" ht="15">
      <c r="B274" s="197"/>
      <c r="C274" s="43">
        <v>24</v>
      </c>
      <c r="D274" s="41"/>
      <c r="E274" s="56"/>
      <c r="F274" s="56"/>
      <c r="G274" s="41"/>
      <c r="H274" s="41"/>
      <c r="I274" s="74"/>
      <c r="J274" s="56"/>
      <c r="K274" s="56"/>
      <c r="L274" s="164"/>
    </row>
    <row r="275" spans="2:12" ht="15">
      <c r="B275" s="197">
        <v>41956</v>
      </c>
      <c r="C275" s="36">
        <v>1</v>
      </c>
      <c r="D275" s="42"/>
      <c r="E275" s="54"/>
      <c r="F275" s="54"/>
      <c r="G275" s="42"/>
      <c r="H275" s="42"/>
      <c r="I275" s="71"/>
      <c r="J275" s="54"/>
      <c r="K275" s="54"/>
      <c r="L275" s="169"/>
    </row>
    <row r="276" spans="2:12" ht="15">
      <c r="B276" s="197"/>
      <c r="C276" s="38">
        <v>2</v>
      </c>
      <c r="D276" s="39"/>
      <c r="E276" s="50"/>
      <c r="F276" s="55"/>
      <c r="G276" s="39"/>
      <c r="H276" s="39"/>
      <c r="I276" s="68"/>
      <c r="J276" s="50"/>
      <c r="K276" s="55"/>
      <c r="L276" s="164"/>
    </row>
    <row r="277" spans="2:12" ht="15">
      <c r="B277" s="197"/>
      <c r="C277" s="38">
        <v>3</v>
      </c>
      <c r="D277" s="39"/>
      <c r="E277" s="50"/>
      <c r="F277" s="55"/>
      <c r="G277" s="39"/>
      <c r="H277" s="39"/>
      <c r="I277" s="68"/>
      <c r="J277" s="50"/>
      <c r="K277" s="55"/>
      <c r="L277" s="164"/>
    </row>
    <row r="278" spans="2:12" ht="15">
      <c r="B278" s="197"/>
      <c r="C278" s="38">
        <v>4</v>
      </c>
      <c r="D278" s="39"/>
      <c r="E278" s="50"/>
      <c r="F278" s="55"/>
      <c r="G278" s="39"/>
      <c r="H278" s="39"/>
      <c r="I278" s="68"/>
      <c r="J278" s="50"/>
      <c r="K278" s="55"/>
      <c r="L278" s="164"/>
    </row>
    <row r="279" spans="2:12" ht="15">
      <c r="B279" s="197"/>
      <c r="C279" s="38">
        <v>5</v>
      </c>
      <c r="D279" s="39"/>
      <c r="E279" s="50"/>
      <c r="F279" s="55"/>
      <c r="G279" s="39"/>
      <c r="H279" s="39"/>
      <c r="I279" s="68"/>
      <c r="J279" s="50"/>
      <c r="K279" s="55"/>
      <c r="L279" s="164"/>
    </row>
    <row r="280" spans="2:12" ht="15">
      <c r="B280" s="197"/>
      <c r="C280" s="38">
        <v>6</v>
      </c>
      <c r="D280" s="39"/>
      <c r="E280" s="50"/>
      <c r="F280" s="55"/>
      <c r="G280" s="39"/>
      <c r="H280" s="39"/>
      <c r="I280" s="68"/>
      <c r="J280" s="50"/>
      <c r="K280" s="55"/>
      <c r="L280" s="164"/>
    </row>
    <row r="281" spans="2:12" ht="15">
      <c r="B281" s="197"/>
      <c r="C281" s="38">
        <v>7</v>
      </c>
      <c r="D281" s="39"/>
      <c r="E281" s="50"/>
      <c r="F281" s="55"/>
      <c r="G281" s="39"/>
      <c r="H281" s="39"/>
      <c r="I281" s="68"/>
      <c r="J281" s="50"/>
      <c r="K281" s="55"/>
      <c r="L281" s="164"/>
    </row>
    <row r="282" spans="2:12" ht="15">
      <c r="B282" s="197"/>
      <c r="C282" s="38">
        <v>8</v>
      </c>
      <c r="D282" s="39"/>
      <c r="E282" s="50"/>
      <c r="F282" s="55"/>
      <c r="G282" s="39"/>
      <c r="H282" s="39"/>
      <c r="I282" s="68"/>
      <c r="J282" s="50"/>
      <c r="K282" s="55"/>
      <c r="L282" s="164"/>
    </row>
    <row r="283" spans="2:12" ht="15">
      <c r="B283" s="197"/>
      <c r="C283" s="38">
        <v>9</v>
      </c>
      <c r="D283" s="39"/>
      <c r="E283" s="50"/>
      <c r="F283" s="55"/>
      <c r="G283" s="39"/>
      <c r="H283" s="39"/>
      <c r="I283" s="68"/>
      <c r="J283" s="50"/>
      <c r="K283" s="55"/>
      <c r="L283" s="164"/>
    </row>
    <row r="284" spans="2:12" ht="15">
      <c r="B284" s="197"/>
      <c r="C284" s="38">
        <v>10</v>
      </c>
      <c r="D284" s="39"/>
      <c r="E284" s="50"/>
      <c r="F284" s="55"/>
      <c r="G284" s="39"/>
      <c r="H284" s="39"/>
      <c r="I284" s="68"/>
      <c r="J284" s="50"/>
      <c r="K284" s="55"/>
      <c r="L284" s="164"/>
    </row>
    <row r="285" spans="2:12" ht="15">
      <c r="B285" s="197"/>
      <c r="C285" s="38">
        <v>11</v>
      </c>
      <c r="D285" s="39"/>
      <c r="E285" s="50"/>
      <c r="F285" s="55"/>
      <c r="G285" s="39"/>
      <c r="H285" s="39"/>
      <c r="I285" s="68"/>
      <c r="J285" s="50"/>
      <c r="K285" s="55"/>
      <c r="L285" s="164"/>
    </row>
    <row r="286" spans="2:12" ht="15">
      <c r="B286" s="197"/>
      <c r="C286" s="38">
        <v>12</v>
      </c>
      <c r="D286" s="39"/>
      <c r="E286" s="50"/>
      <c r="F286" s="55"/>
      <c r="G286" s="39"/>
      <c r="H286" s="39"/>
      <c r="I286" s="68"/>
      <c r="J286" s="50"/>
      <c r="K286" s="55"/>
      <c r="L286" s="164"/>
    </row>
    <row r="287" spans="2:12" ht="15">
      <c r="B287" s="197"/>
      <c r="C287" s="38">
        <v>13</v>
      </c>
      <c r="D287" s="39"/>
      <c r="E287" s="50"/>
      <c r="F287" s="55"/>
      <c r="G287" s="39"/>
      <c r="H287" s="39"/>
      <c r="I287" s="68"/>
      <c r="J287" s="50"/>
      <c r="K287" s="55"/>
      <c r="L287" s="164"/>
    </row>
    <row r="288" spans="2:12" ht="15">
      <c r="B288" s="197"/>
      <c r="C288" s="38">
        <v>14</v>
      </c>
      <c r="D288" s="39"/>
      <c r="E288" s="50"/>
      <c r="F288" s="55"/>
      <c r="G288" s="39"/>
      <c r="H288" s="39"/>
      <c r="I288" s="68"/>
      <c r="J288" s="50"/>
      <c r="K288" s="55"/>
      <c r="L288" s="164"/>
    </row>
    <row r="289" spans="2:12" ht="15">
      <c r="B289" s="197"/>
      <c r="C289" s="38">
        <v>15</v>
      </c>
      <c r="D289" s="39"/>
      <c r="E289" s="50"/>
      <c r="F289" s="55"/>
      <c r="G289" s="39"/>
      <c r="H289" s="39"/>
      <c r="I289" s="68"/>
      <c r="J289" s="50"/>
      <c r="K289" s="55"/>
      <c r="L289" s="164"/>
    </row>
    <row r="290" spans="2:12" ht="15">
      <c r="B290" s="197"/>
      <c r="C290" s="38">
        <v>16</v>
      </c>
      <c r="D290" s="39"/>
      <c r="E290" s="50"/>
      <c r="F290" s="55"/>
      <c r="G290" s="39"/>
      <c r="H290" s="39"/>
      <c r="I290" s="68"/>
      <c r="J290" s="50"/>
      <c r="K290" s="55"/>
      <c r="L290" s="164"/>
    </row>
    <row r="291" spans="2:12" ht="15">
      <c r="B291" s="197"/>
      <c r="C291" s="38">
        <v>17</v>
      </c>
      <c r="D291" s="39"/>
      <c r="E291" s="50"/>
      <c r="F291" s="55"/>
      <c r="G291" s="39"/>
      <c r="H291" s="39"/>
      <c r="I291" s="68"/>
      <c r="J291" s="50"/>
      <c r="K291" s="55"/>
      <c r="L291" s="164"/>
    </row>
    <row r="292" spans="2:12" ht="15">
      <c r="B292" s="197"/>
      <c r="C292" s="38">
        <v>18</v>
      </c>
      <c r="D292" s="39"/>
      <c r="E292" s="50"/>
      <c r="F292" s="55"/>
      <c r="G292" s="39"/>
      <c r="H292" s="39"/>
      <c r="I292" s="68"/>
      <c r="J292" s="50"/>
      <c r="K292" s="55"/>
      <c r="L292" s="164"/>
    </row>
    <row r="293" spans="2:12" ht="15">
      <c r="B293" s="197"/>
      <c r="C293" s="38">
        <v>19</v>
      </c>
      <c r="D293" s="39"/>
      <c r="E293" s="50"/>
      <c r="F293" s="55"/>
      <c r="G293" s="39"/>
      <c r="H293" s="39"/>
      <c r="I293" s="68"/>
      <c r="J293" s="50"/>
      <c r="K293" s="55"/>
      <c r="L293" s="164"/>
    </row>
    <row r="294" spans="2:12" ht="15">
      <c r="B294" s="197"/>
      <c r="C294" s="38">
        <v>20</v>
      </c>
      <c r="D294" s="39"/>
      <c r="E294" s="50"/>
      <c r="F294" s="55"/>
      <c r="G294" s="39"/>
      <c r="H294" s="39"/>
      <c r="I294" s="68"/>
      <c r="J294" s="50"/>
      <c r="K294" s="55"/>
      <c r="L294" s="164"/>
    </row>
    <row r="295" spans="2:12" ht="15">
      <c r="B295" s="197"/>
      <c r="C295" s="38">
        <v>21</v>
      </c>
      <c r="D295" s="39"/>
      <c r="E295" s="50"/>
      <c r="F295" s="55"/>
      <c r="G295" s="39"/>
      <c r="H295" s="39"/>
      <c r="I295" s="68"/>
      <c r="J295" s="50"/>
      <c r="K295" s="55"/>
      <c r="L295" s="164"/>
    </row>
    <row r="296" spans="2:12" ht="15">
      <c r="B296" s="197"/>
      <c r="C296" s="38">
        <v>22</v>
      </c>
      <c r="D296" s="39"/>
      <c r="E296" s="50"/>
      <c r="F296" s="55"/>
      <c r="G296" s="39"/>
      <c r="H296" s="39"/>
      <c r="I296" s="68"/>
      <c r="J296" s="50"/>
      <c r="K296" s="55"/>
      <c r="L296" s="164"/>
    </row>
    <row r="297" spans="2:12" ht="15">
      <c r="B297" s="197"/>
      <c r="C297" s="38">
        <v>23</v>
      </c>
      <c r="D297" s="39"/>
      <c r="E297" s="50"/>
      <c r="F297" s="55"/>
      <c r="G297" s="39"/>
      <c r="H297" s="39"/>
      <c r="I297" s="68"/>
      <c r="J297" s="50"/>
      <c r="K297" s="55"/>
      <c r="L297" s="164"/>
    </row>
    <row r="298" spans="2:12" ht="15">
      <c r="B298" s="197"/>
      <c r="C298" s="43">
        <v>24</v>
      </c>
      <c r="D298" s="44"/>
      <c r="E298" s="56"/>
      <c r="F298" s="56"/>
      <c r="G298" s="44"/>
      <c r="H298" s="44"/>
      <c r="I298" s="72"/>
      <c r="J298" s="56"/>
      <c r="K298" s="56"/>
      <c r="L298" s="164"/>
    </row>
    <row r="299" spans="2:12" ht="15">
      <c r="B299" s="197">
        <v>41957</v>
      </c>
      <c r="C299" s="36">
        <v>1</v>
      </c>
      <c r="D299" s="37"/>
      <c r="E299" s="54"/>
      <c r="F299" s="54"/>
      <c r="G299" s="37"/>
      <c r="H299" s="37"/>
      <c r="I299" s="73"/>
      <c r="J299" s="54"/>
      <c r="K299" s="54"/>
      <c r="L299" s="169"/>
    </row>
    <row r="300" spans="2:12" ht="15">
      <c r="B300" s="197"/>
      <c r="C300" s="38">
        <v>2</v>
      </c>
      <c r="D300" s="39"/>
      <c r="E300" s="50"/>
      <c r="F300" s="55"/>
      <c r="G300" s="39"/>
      <c r="H300" s="39"/>
      <c r="I300" s="68"/>
      <c r="J300" s="50"/>
      <c r="K300" s="55"/>
      <c r="L300" s="164"/>
    </row>
    <row r="301" spans="2:12" ht="15">
      <c r="B301" s="197"/>
      <c r="C301" s="38">
        <v>3</v>
      </c>
      <c r="D301" s="39"/>
      <c r="E301" s="50"/>
      <c r="F301" s="55"/>
      <c r="G301" s="39"/>
      <c r="H301" s="39"/>
      <c r="I301" s="68"/>
      <c r="J301" s="50"/>
      <c r="K301" s="55"/>
      <c r="L301" s="164"/>
    </row>
    <row r="302" spans="2:12" ht="15">
      <c r="B302" s="197"/>
      <c r="C302" s="38">
        <v>4</v>
      </c>
      <c r="D302" s="39"/>
      <c r="E302" s="50"/>
      <c r="F302" s="55"/>
      <c r="G302" s="39"/>
      <c r="H302" s="39"/>
      <c r="I302" s="68"/>
      <c r="J302" s="50"/>
      <c r="K302" s="55"/>
      <c r="L302" s="164"/>
    </row>
    <row r="303" spans="2:12" ht="15">
      <c r="B303" s="197"/>
      <c r="C303" s="38">
        <v>5</v>
      </c>
      <c r="D303" s="39"/>
      <c r="E303" s="50"/>
      <c r="F303" s="55"/>
      <c r="G303" s="39"/>
      <c r="H303" s="39"/>
      <c r="I303" s="68"/>
      <c r="J303" s="50"/>
      <c r="K303" s="55"/>
      <c r="L303" s="164"/>
    </row>
    <row r="304" spans="2:12" ht="15">
      <c r="B304" s="197"/>
      <c r="C304" s="38">
        <v>6</v>
      </c>
      <c r="D304" s="39"/>
      <c r="E304" s="50"/>
      <c r="F304" s="55"/>
      <c r="G304" s="39"/>
      <c r="H304" s="39"/>
      <c r="I304" s="68"/>
      <c r="J304" s="50"/>
      <c r="K304" s="55"/>
      <c r="L304" s="164"/>
    </row>
    <row r="305" spans="2:12" ht="15">
      <c r="B305" s="197"/>
      <c r="C305" s="38">
        <v>7</v>
      </c>
      <c r="D305" s="39"/>
      <c r="E305" s="50"/>
      <c r="F305" s="55"/>
      <c r="G305" s="39"/>
      <c r="H305" s="39"/>
      <c r="I305" s="68"/>
      <c r="J305" s="50"/>
      <c r="K305" s="55"/>
      <c r="L305" s="164"/>
    </row>
    <row r="306" spans="2:12" ht="15">
      <c r="B306" s="197"/>
      <c r="C306" s="38">
        <v>8</v>
      </c>
      <c r="D306" s="39"/>
      <c r="E306" s="50"/>
      <c r="F306" s="55"/>
      <c r="G306" s="39"/>
      <c r="H306" s="39"/>
      <c r="I306" s="68"/>
      <c r="J306" s="50"/>
      <c r="K306" s="55"/>
      <c r="L306" s="164"/>
    </row>
    <row r="307" spans="2:12" ht="15">
      <c r="B307" s="197"/>
      <c r="C307" s="38">
        <v>9</v>
      </c>
      <c r="D307" s="39"/>
      <c r="E307" s="50"/>
      <c r="F307" s="55"/>
      <c r="G307" s="39"/>
      <c r="H307" s="39"/>
      <c r="I307" s="68"/>
      <c r="J307" s="50"/>
      <c r="K307" s="55"/>
      <c r="L307" s="164"/>
    </row>
    <row r="308" spans="2:12" ht="15">
      <c r="B308" s="197"/>
      <c r="C308" s="38">
        <v>10</v>
      </c>
      <c r="D308" s="39"/>
      <c r="E308" s="50"/>
      <c r="F308" s="55"/>
      <c r="G308" s="39"/>
      <c r="H308" s="39"/>
      <c r="I308" s="68"/>
      <c r="J308" s="50"/>
      <c r="K308" s="55"/>
      <c r="L308" s="164"/>
    </row>
    <row r="309" spans="2:12" ht="15">
      <c r="B309" s="197"/>
      <c r="C309" s="38">
        <v>11</v>
      </c>
      <c r="D309" s="39"/>
      <c r="E309" s="50"/>
      <c r="F309" s="55"/>
      <c r="G309" s="39"/>
      <c r="H309" s="39"/>
      <c r="I309" s="68"/>
      <c r="J309" s="50"/>
      <c r="K309" s="55"/>
      <c r="L309" s="164"/>
    </row>
    <row r="310" spans="2:12" ht="15">
      <c r="B310" s="197"/>
      <c r="C310" s="38">
        <v>12</v>
      </c>
      <c r="D310" s="39"/>
      <c r="E310" s="50"/>
      <c r="F310" s="55"/>
      <c r="G310" s="39"/>
      <c r="H310" s="39"/>
      <c r="I310" s="68"/>
      <c r="J310" s="50"/>
      <c r="K310" s="55"/>
      <c r="L310" s="164"/>
    </row>
    <row r="311" spans="2:12" ht="15">
      <c r="B311" s="197"/>
      <c r="C311" s="38">
        <v>13</v>
      </c>
      <c r="D311" s="39"/>
      <c r="E311" s="50"/>
      <c r="F311" s="55"/>
      <c r="G311" s="39"/>
      <c r="H311" s="39"/>
      <c r="I311" s="68"/>
      <c r="J311" s="50"/>
      <c r="K311" s="55"/>
      <c r="L311" s="164"/>
    </row>
    <row r="312" spans="2:12" ht="15">
      <c r="B312" s="197"/>
      <c r="C312" s="38">
        <v>14</v>
      </c>
      <c r="D312" s="39"/>
      <c r="E312" s="50"/>
      <c r="F312" s="55"/>
      <c r="G312" s="39"/>
      <c r="H312" s="39"/>
      <c r="I312" s="68"/>
      <c r="J312" s="50"/>
      <c r="K312" s="55"/>
      <c r="L312" s="164"/>
    </row>
    <row r="313" spans="2:12" ht="15">
      <c r="B313" s="197"/>
      <c r="C313" s="38">
        <v>15</v>
      </c>
      <c r="D313" s="39"/>
      <c r="E313" s="50"/>
      <c r="F313" s="55"/>
      <c r="G313" s="39"/>
      <c r="H313" s="39"/>
      <c r="I313" s="68"/>
      <c r="J313" s="50"/>
      <c r="K313" s="55"/>
      <c r="L313" s="164"/>
    </row>
    <row r="314" spans="2:12" ht="15">
      <c r="B314" s="197"/>
      <c r="C314" s="38">
        <v>16</v>
      </c>
      <c r="D314" s="39"/>
      <c r="E314" s="50"/>
      <c r="F314" s="55"/>
      <c r="G314" s="39"/>
      <c r="H314" s="39"/>
      <c r="I314" s="68"/>
      <c r="J314" s="50"/>
      <c r="K314" s="55"/>
      <c r="L314" s="164"/>
    </row>
    <row r="315" spans="2:12" ht="15">
      <c r="B315" s="197"/>
      <c r="C315" s="38">
        <v>17</v>
      </c>
      <c r="D315" s="39"/>
      <c r="E315" s="50"/>
      <c r="F315" s="55"/>
      <c r="G315" s="39"/>
      <c r="H315" s="39"/>
      <c r="I315" s="68"/>
      <c r="J315" s="50"/>
      <c r="K315" s="55"/>
      <c r="L315" s="164"/>
    </row>
    <row r="316" spans="2:12" ht="15">
      <c r="B316" s="197"/>
      <c r="C316" s="38">
        <v>18</v>
      </c>
      <c r="D316" s="39"/>
      <c r="E316" s="50"/>
      <c r="F316" s="55"/>
      <c r="G316" s="39"/>
      <c r="H316" s="39"/>
      <c r="I316" s="68"/>
      <c r="J316" s="50"/>
      <c r="K316" s="55"/>
      <c r="L316" s="164"/>
    </row>
    <row r="317" spans="2:12" ht="15">
      <c r="B317" s="197"/>
      <c r="C317" s="38">
        <v>19</v>
      </c>
      <c r="D317" s="39"/>
      <c r="E317" s="50"/>
      <c r="F317" s="55"/>
      <c r="G317" s="39"/>
      <c r="H317" s="39"/>
      <c r="I317" s="68"/>
      <c r="J317" s="50"/>
      <c r="K317" s="55"/>
      <c r="L317" s="164"/>
    </row>
    <row r="318" spans="2:12" ht="15">
      <c r="B318" s="197"/>
      <c r="C318" s="38">
        <v>20</v>
      </c>
      <c r="D318" s="39"/>
      <c r="E318" s="50"/>
      <c r="F318" s="55"/>
      <c r="G318" s="39"/>
      <c r="H318" s="39"/>
      <c r="I318" s="68"/>
      <c r="J318" s="50"/>
      <c r="K318" s="55"/>
      <c r="L318" s="164"/>
    </row>
    <row r="319" spans="2:12" ht="15">
      <c r="B319" s="197"/>
      <c r="C319" s="38">
        <v>21</v>
      </c>
      <c r="D319" s="39"/>
      <c r="E319" s="50"/>
      <c r="F319" s="55"/>
      <c r="G319" s="39"/>
      <c r="H319" s="39"/>
      <c r="I319" s="68"/>
      <c r="J319" s="50"/>
      <c r="K319" s="55"/>
      <c r="L319" s="164"/>
    </row>
    <row r="320" spans="2:12" ht="15">
      <c r="B320" s="197"/>
      <c r="C320" s="38">
        <v>22</v>
      </c>
      <c r="D320" s="39"/>
      <c r="E320" s="50"/>
      <c r="F320" s="55"/>
      <c r="G320" s="39"/>
      <c r="H320" s="39"/>
      <c r="I320" s="68"/>
      <c r="J320" s="50"/>
      <c r="K320" s="55"/>
      <c r="L320" s="164"/>
    </row>
    <row r="321" spans="2:12" ht="15">
      <c r="B321" s="197"/>
      <c r="C321" s="38">
        <v>23</v>
      </c>
      <c r="D321" s="39"/>
      <c r="E321" s="50"/>
      <c r="F321" s="55"/>
      <c r="G321" s="39"/>
      <c r="H321" s="39"/>
      <c r="I321" s="68"/>
      <c r="J321" s="50"/>
      <c r="K321" s="55"/>
      <c r="L321" s="164"/>
    </row>
    <row r="322" spans="2:12" ht="15">
      <c r="B322" s="197"/>
      <c r="C322" s="40">
        <v>24</v>
      </c>
      <c r="D322" s="41"/>
      <c r="E322" s="56"/>
      <c r="F322" s="56"/>
      <c r="G322" s="41"/>
      <c r="H322" s="41"/>
      <c r="I322" s="74"/>
      <c r="J322" s="56"/>
      <c r="K322" s="56"/>
      <c r="L322" s="164"/>
    </row>
    <row r="323" spans="2:12" ht="15">
      <c r="B323" s="197">
        <v>41958</v>
      </c>
      <c r="C323" s="36">
        <v>1</v>
      </c>
      <c r="D323" s="42"/>
      <c r="E323" s="54"/>
      <c r="F323" s="54"/>
      <c r="G323" s="42"/>
      <c r="H323" s="42"/>
      <c r="I323" s="71"/>
      <c r="J323" s="54"/>
      <c r="K323" s="54"/>
      <c r="L323" s="169"/>
    </row>
    <row r="324" spans="2:12" ht="15">
      <c r="B324" s="197"/>
      <c r="C324" s="38">
        <v>2</v>
      </c>
      <c r="D324" s="39"/>
      <c r="E324" s="50"/>
      <c r="F324" s="55"/>
      <c r="G324" s="39"/>
      <c r="H324" s="39"/>
      <c r="I324" s="68"/>
      <c r="J324" s="50"/>
      <c r="K324" s="55"/>
      <c r="L324" s="164"/>
    </row>
    <row r="325" spans="2:12" ht="15">
      <c r="B325" s="197"/>
      <c r="C325" s="38">
        <v>3</v>
      </c>
      <c r="D325" s="39"/>
      <c r="E325" s="50"/>
      <c r="F325" s="55"/>
      <c r="G325" s="39"/>
      <c r="H325" s="39"/>
      <c r="I325" s="68"/>
      <c r="J325" s="50"/>
      <c r="K325" s="55"/>
      <c r="L325" s="164"/>
    </row>
    <row r="326" spans="2:12" ht="15">
      <c r="B326" s="197"/>
      <c r="C326" s="38">
        <v>4</v>
      </c>
      <c r="D326" s="39"/>
      <c r="E326" s="50"/>
      <c r="F326" s="55"/>
      <c r="G326" s="39"/>
      <c r="H326" s="39"/>
      <c r="I326" s="68"/>
      <c r="J326" s="50"/>
      <c r="K326" s="55"/>
      <c r="L326" s="164"/>
    </row>
    <row r="327" spans="2:12" ht="15">
      <c r="B327" s="197"/>
      <c r="C327" s="38">
        <v>5</v>
      </c>
      <c r="D327" s="39"/>
      <c r="E327" s="50"/>
      <c r="F327" s="55"/>
      <c r="G327" s="39"/>
      <c r="H327" s="39"/>
      <c r="I327" s="68"/>
      <c r="J327" s="50"/>
      <c r="K327" s="55"/>
      <c r="L327" s="164"/>
    </row>
    <row r="328" spans="2:12" ht="15">
      <c r="B328" s="197"/>
      <c r="C328" s="38">
        <v>6</v>
      </c>
      <c r="D328" s="39"/>
      <c r="E328" s="50"/>
      <c r="F328" s="55"/>
      <c r="G328" s="39"/>
      <c r="H328" s="39"/>
      <c r="I328" s="68"/>
      <c r="J328" s="50"/>
      <c r="K328" s="55"/>
      <c r="L328" s="164"/>
    </row>
    <row r="329" spans="2:12" ht="15">
      <c r="B329" s="197"/>
      <c r="C329" s="38">
        <v>7</v>
      </c>
      <c r="D329" s="39"/>
      <c r="E329" s="50"/>
      <c r="F329" s="55"/>
      <c r="G329" s="39"/>
      <c r="H329" s="39"/>
      <c r="I329" s="68"/>
      <c r="J329" s="50"/>
      <c r="K329" s="55"/>
      <c r="L329" s="164"/>
    </row>
    <row r="330" spans="2:12" ht="15">
      <c r="B330" s="197"/>
      <c r="C330" s="38">
        <v>8</v>
      </c>
      <c r="D330" s="39"/>
      <c r="E330" s="50"/>
      <c r="F330" s="55"/>
      <c r="G330" s="39"/>
      <c r="H330" s="39"/>
      <c r="I330" s="68"/>
      <c r="J330" s="50"/>
      <c r="K330" s="55"/>
      <c r="L330" s="164"/>
    </row>
    <row r="331" spans="2:12" ht="15">
      <c r="B331" s="197"/>
      <c r="C331" s="38">
        <v>9</v>
      </c>
      <c r="D331" s="39"/>
      <c r="E331" s="50"/>
      <c r="F331" s="55"/>
      <c r="G331" s="39"/>
      <c r="H331" s="39"/>
      <c r="I331" s="68"/>
      <c r="J331" s="50"/>
      <c r="K331" s="55"/>
      <c r="L331" s="164"/>
    </row>
    <row r="332" spans="2:12" ht="15">
      <c r="B332" s="197"/>
      <c r="C332" s="38">
        <v>10</v>
      </c>
      <c r="D332" s="39"/>
      <c r="E332" s="50"/>
      <c r="F332" s="55"/>
      <c r="G332" s="39"/>
      <c r="H332" s="39"/>
      <c r="I332" s="68"/>
      <c r="J332" s="50"/>
      <c r="K332" s="55"/>
      <c r="L332" s="164"/>
    </row>
    <row r="333" spans="2:12" ht="15">
      <c r="B333" s="197"/>
      <c r="C333" s="38">
        <v>11</v>
      </c>
      <c r="D333" s="39"/>
      <c r="E333" s="50"/>
      <c r="F333" s="55"/>
      <c r="G333" s="39"/>
      <c r="H333" s="39"/>
      <c r="I333" s="68"/>
      <c r="J333" s="50"/>
      <c r="K333" s="55"/>
      <c r="L333" s="164"/>
    </row>
    <row r="334" spans="2:12" ht="15">
      <c r="B334" s="197"/>
      <c r="C334" s="38">
        <v>12</v>
      </c>
      <c r="D334" s="39"/>
      <c r="E334" s="50"/>
      <c r="F334" s="55"/>
      <c r="G334" s="39"/>
      <c r="H334" s="39"/>
      <c r="I334" s="68"/>
      <c r="J334" s="50"/>
      <c r="K334" s="55"/>
      <c r="L334" s="164"/>
    </row>
    <row r="335" spans="2:12" ht="15">
      <c r="B335" s="197"/>
      <c r="C335" s="38">
        <v>13</v>
      </c>
      <c r="D335" s="39"/>
      <c r="E335" s="50"/>
      <c r="F335" s="55"/>
      <c r="G335" s="39"/>
      <c r="H335" s="39"/>
      <c r="I335" s="68"/>
      <c r="J335" s="50"/>
      <c r="K335" s="55"/>
      <c r="L335" s="164"/>
    </row>
    <row r="336" spans="2:12" ht="15">
      <c r="B336" s="197"/>
      <c r="C336" s="38">
        <v>14</v>
      </c>
      <c r="D336" s="39"/>
      <c r="E336" s="50"/>
      <c r="F336" s="55"/>
      <c r="G336" s="39"/>
      <c r="H336" s="39"/>
      <c r="I336" s="68"/>
      <c r="J336" s="50"/>
      <c r="K336" s="55"/>
      <c r="L336" s="164"/>
    </row>
    <row r="337" spans="2:12" ht="15">
      <c r="B337" s="197"/>
      <c r="C337" s="38">
        <v>15</v>
      </c>
      <c r="D337" s="39"/>
      <c r="E337" s="50"/>
      <c r="F337" s="55"/>
      <c r="G337" s="39"/>
      <c r="H337" s="39"/>
      <c r="I337" s="68"/>
      <c r="J337" s="50"/>
      <c r="K337" s="55"/>
      <c r="L337" s="164"/>
    </row>
    <row r="338" spans="2:12" ht="15">
      <c r="B338" s="197"/>
      <c r="C338" s="38">
        <v>16</v>
      </c>
      <c r="D338" s="39"/>
      <c r="E338" s="50"/>
      <c r="F338" s="55"/>
      <c r="G338" s="39"/>
      <c r="H338" s="39"/>
      <c r="I338" s="68"/>
      <c r="J338" s="50"/>
      <c r="K338" s="55"/>
      <c r="L338" s="164"/>
    </row>
    <row r="339" spans="2:12" ht="15">
      <c r="B339" s="197"/>
      <c r="C339" s="38">
        <v>17</v>
      </c>
      <c r="D339" s="39"/>
      <c r="E339" s="50"/>
      <c r="F339" s="55"/>
      <c r="G339" s="39"/>
      <c r="H339" s="39"/>
      <c r="I339" s="68"/>
      <c r="J339" s="50"/>
      <c r="K339" s="55"/>
      <c r="L339" s="164"/>
    </row>
    <row r="340" spans="2:12" ht="15">
      <c r="B340" s="197"/>
      <c r="C340" s="38">
        <v>18</v>
      </c>
      <c r="D340" s="39"/>
      <c r="E340" s="50"/>
      <c r="F340" s="55"/>
      <c r="G340" s="39"/>
      <c r="H340" s="39"/>
      <c r="I340" s="68"/>
      <c r="J340" s="50"/>
      <c r="K340" s="55"/>
      <c r="L340" s="164"/>
    </row>
    <row r="341" spans="2:12" ht="15">
      <c r="B341" s="197"/>
      <c r="C341" s="38">
        <v>19</v>
      </c>
      <c r="D341" s="39"/>
      <c r="E341" s="50"/>
      <c r="F341" s="55"/>
      <c r="G341" s="39"/>
      <c r="H341" s="39"/>
      <c r="I341" s="68"/>
      <c r="J341" s="50"/>
      <c r="K341" s="55"/>
      <c r="L341" s="164"/>
    </row>
    <row r="342" spans="2:12" ht="15">
      <c r="B342" s="197"/>
      <c r="C342" s="38">
        <v>20</v>
      </c>
      <c r="D342" s="39"/>
      <c r="E342" s="50"/>
      <c r="F342" s="55"/>
      <c r="G342" s="39"/>
      <c r="H342" s="39"/>
      <c r="I342" s="68"/>
      <c r="J342" s="50"/>
      <c r="K342" s="55"/>
      <c r="L342" s="164"/>
    </row>
    <row r="343" spans="2:12" ht="15">
      <c r="B343" s="197"/>
      <c r="C343" s="38">
        <v>21</v>
      </c>
      <c r="D343" s="39"/>
      <c r="E343" s="50"/>
      <c r="F343" s="55"/>
      <c r="G343" s="39"/>
      <c r="H343" s="39"/>
      <c r="I343" s="68"/>
      <c r="J343" s="50"/>
      <c r="K343" s="55"/>
      <c r="L343" s="164"/>
    </row>
    <row r="344" spans="2:12" ht="15">
      <c r="B344" s="197"/>
      <c r="C344" s="38">
        <v>22</v>
      </c>
      <c r="D344" s="39"/>
      <c r="E344" s="50"/>
      <c r="F344" s="55"/>
      <c r="G344" s="39"/>
      <c r="H344" s="39"/>
      <c r="I344" s="68"/>
      <c r="J344" s="50"/>
      <c r="K344" s="55"/>
      <c r="L344" s="164"/>
    </row>
    <row r="345" spans="2:12" ht="15">
      <c r="B345" s="197"/>
      <c r="C345" s="38">
        <v>23</v>
      </c>
      <c r="D345" s="39"/>
      <c r="E345" s="50"/>
      <c r="F345" s="55"/>
      <c r="G345" s="39"/>
      <c r="H345" s="39"/>
      <c r="I345" s="68"/>
      <c r="J345" s="50"/>
      <c r="K345" s="55"/>
      <c r="L345" s="164"/>
    </row>
    <row r="346" spans="2:12" ht="15">
      <c r="B346" s="197"/>
      <c r="C346" s="43">
        <v>24</v>
      </c>
      <c r="D346" s="44"/>
      <c r="E346" s="56"/>
      <c r="F346" s="56"/>
      <c r="G346" s="44"/>
      <c r="H346" s="44"/>
      <c r="I346" s="72"/>
      <c r="J346" s="56"/>
      <c r="K346" s="56"/>
      <c r="L346" s="164"/>
    </row>
    <row r="347" spans="2:12" ht="15">
      <c r="B347" s="197">
        <v>41959</v>
      </c>
      <c r="C347" s="36">
        <v>1</v>
      </c>
      <c r="D347" s="37"/>
      <c r="E347" s="54"/>
      <c r="F347" s="54"/>
      <c r="G347" s="37"/>
      <c r="H347" s="37"/>
      <c r="I347" s="73"/>
      <c r="J347" s="54"/>
      <c r="K347" s="54"/>
      <c r="L347" s="169"/>
    </row>
    <row r="348" spans="2:12" ht="15">
      <c r="B348" s="197"/>
      <c r="C348" s="38">
        <v>2</v>
      </c>
      <c r="D348" s="39"/>
      <c r="E348" s="50"/>
      <c r="F348" s="55"/>
      <c r="G348" s="39"/>
      <c r="H348" s="39"/>
      <c r="I348" s="68"/>
      <c r="J348" s="50"/>
      <c r="K348" s="55"/>
      <c r="L348" s="164"/>
    </row>
    <row r="349" spans="2:12" ht="15">
      <c r="B349" s="197"/>
      <c r="C349" s="38">
        <v>3</v>
      </c>
      <c r="D349" s="39"/>
      <c r="E349" s="50"/>
      <c r="F349" s="55"/>
      <c r="G349" s="39"/>
      <c r="H349" s="39"/>
      <c r="I349" s="68"/>
      <c r="J349" s="50"/>
      <c r="K349" s="55"/>
      <c r="L349" s="164"/>
    </row>
    <row r="350" spans="2:12" ht="15">
      <c r="B350" s="197"/>
      <c r="C350" s="38">
        <v>4</v>
      </c>
      <c r="D350" s="39"/>
      <c r="E350" s="50"/>
      <c r="F350" s="55"/>
      <c r="G350" s="39"/>
      <c r="H350" s="39"/>
      <c r="I350" s="68"/>
      <c r="J350" s="50"/>
      <c r="K350" s="55"/>
      <c r="L350" s="164"/>
    </row>
    <row r="351" spans="2:12" ht="15">
      <c r="B351" s="197"/>
      <c r="C351" s="38">
        <v>5</v>
      </c>
      <c r="D351" s="39"/>
      <c r="E351" s="50"/>
      <c r="F351" s="55"/>
      <c r="G351" s="39"/>
      <c r="H351" s="39"/>
      <c r="I351" s="68"/>
      <c r="J351" s="50"/>
      <c r="K351" s="55"/>
      <c r="L351" s="164"/>
    </row>
    <row r="352" spans="2:12" ht="15">
      <c r="B352" s="197"/>
      <c r="C352" s="38">
        <v>6</v>
      </c>
      <c r="D352" s="39"/>
      <c r="E352" s="50"/>
      <c r="F352" s="55"/>
      <c r="G352" s="39"/>
      <c r="H352" s="39"/>
      <c r="I352" s="68"/>
      <c r="J352" s="50"/>
      <c r="K352" s="55"/>
      <c r="L352" s="164"/>
    </row>
    <row r="353" spans="2:12" ht="15">
      <c r="B353" s="197"/>
      <c r="C353" s="38">
        <v>7</v>
      </c>
      <c r="D353" s="39"/>
      <c r="E353" s="50"/>
      <c r="F353" s="55"/>
      <c r="G353" s="39"/>
      <c r="H353" s="39"/>
      <c r="I353" s="68"/>
      <c r="J353" s="50"/>
      <c r="K353" s="55"/>
      <c r="L353" s="164"/>
    </row>
    <row r="354" spans="2:12" ht="15">
      <c r="B354" s="197"/>
      <c r="C354" s="38">
        <v>8</v>
      </c>
      <c r="D354" s="39"/>
      <c r="E354" s="50"/>
      <c r="F354" s="55"/>
      <c r="G354" s="39"/>
      <c r="H354" s="39"/>
      <c r="I354" s="68"/>
      <c r="J354" s="50"/>
      <c r="K354" s="55"/>
      <c r="L354" s="164"/>
    </row>
    <row r="355" spans="2:12" ht="15">
      <c r="B355" s="197"/>
      <c r="C355" s="38">
        <v>9</v>
      </c>
      <c r="D355" s="39"/>
      <c r="E355" s="50"/>
      <c r="F355" s="55"/>
      <c r="G355" s="39"/>
      <c r="H355" s="39"/>
      <c r="I355" s="68"/>
      <c r="J355" s="50"/>
      <c r="K355" s="55"/>
      <c r="L355" s="164"/>
    </row>
    <row r="356" spans="2:12" ht="15">
      <c r="B356" s="197"/>
      <c r="C356" s="38">
        <v>10</v>
      </c>
      <c r="D356" s="39"/>
      <c r="E356" s="50"/>
      <c r="F356" s="55"/>
      <c r="G356" s="39"/>
      <c r="H356" s="39"/>
      <c r="I356" s="68"/>
      <c r="J356" s="50"/>
      <c r="K356" s="55"/>
      <c r="L356" s="164"/>
    </row>
    <row r="357" spans="2:12" ht="15">
      <c r="B357" s="197"/>
      <c r="C357" s="38">
        <v>11</v>
      </c>
      <c r="D357" s="39"/>
      <c r="E357" s="50"/>
      <c r="F357" s="55"/>
      <c r="G357" s="39"/>
      <c r="H357" s="39"/>
      <c r="I357" s="68"/>
      <c r="J357" s="50"/>
      <c r="K357" s="55"/>
      <c r="L357" s="164"/>
    </row>
    <row r="358" spans="2:12" ht="15">
      <c r="B358" s="197"/>
      <c r="C358" s="38">
        <v>12</v>
      </c>
      <c r="D358" s="39"/>
      <c r="E358" s="50"/>
      <c r="F358" s="55"/>
      <c r="G358" s="39"/>
      <c r="H358" s="39"/>
      <c r="I358" s="68"/>
      <c r="J358" s="50"/>
      <c r="K358" s="55"/>
      <c r="L358" s="164"/>
    </row>
    <row r="359" spans="2:12" ht="15">
      <c r="B359" s="197"/>
      <c r="C359" s="38">
        <v>13</v>
      </c>
      <c r="D359" s="39"/>
      <c r="E359" s="50"/>
      <c r="F359" s="55"/>
      <c r="G359" s="39"/>
      <c r="H359" s="39"/>
      <c r="I359" s="68"/>
      <c r="J359" s="50"/>
      <c r="K359" s="55"/>
      <c r="L359" s="164"/>
    </row>
    <row r="360" spans="2:12" ht="15">
      <c r="B360" s="197"/>
      <c r="C360" s="38">
        <v>14</v>
      </c>
      <c r="D360" s="39"/>
      <c r="E360" s="50"/>
      <c r="F360" s="55"/>
      <c r="G360" s="39"/>
      <c r="H360" s="39"/>
      <c r="I360" s="68"/>
      <c r="J360" s="50"/>
      <c r="K360" s="55"/>
      <c r="L360" s="164"/>
    </row>
    <row r="361" spans="2:12" ht="15">
      <c r="B361" s="197"/>
      <c r="C361" s="38">
        <v>15</v>
      </c>
      <c r="D361" s="39"/>
      <c r="E361" s="50"/>
      <c r="F361" s="55"/>
      <c r="G361" s="39"/>
      <c r="H361" s="39"/>
      <c r="I361" s="68"/>
      <c r="J361" s="50"/>
      <c r="K361" s="55"/>
      <c r="L361" s="164"/>
    </row>
    <row r="362" spans="2:12" ht="15">
      <c r="B362" s="197"/>
      <c r="C362" s="38">
        <v>16</v>
      </c>
      <c r="D362" s="39"/>
      <c r="E362" s="50"/>
      <c r="F362" s="55"/>
      <c r="G362" s="39"/>
      <c r="H362" s="39"/>
      <c r="I362" s="68"/>
      <c r="J362" s="50"/>
      <c r="K362" s="55"/>
      <c r="L362" s="164"/>
    </row>
    <row r="363" spans="2:12" ht="15">
      <c r="B363" s="197"/>
      <c r="C363" s="38">
        <v>17</v>
      </c>
      <c r="D363" s="39"/>
      <c r="E363" s="50"/>
      <c r="F363" s="55"/>
      <c r="G363" s="39"/>
      <c r="H363" s="39"/>
      <c r="I363" s="68"/>
      <c r="J363" s="50"/>
      <c r="K363" s="55"/>
      <c r="L363" s="164"/>
    </row>
    <row r="364" spans="2:12" ht="15">
      <c r="B364" s="197"/>
      <c r="C364" s="38">
        <v>18</v>
      </c>
      <c r="D364" s="39"/>
      <c r="E364" s="50"/>
      <c r="F364" s="55"/>
      <c r="G364" s="39"/>
      <c r="H364" s="39"/>
      <c r="I364" s="68"/>
      <c r="J364" s="50"/>
      <c r="K364" s="55"/>
      <c r="L364" s="164"/>
    </row>
    <row r="365" spans="2:12" ht="15">
      <c r="B365" s="197"/>
      <c r="C365" s="38">
        <v>19</v>
      </c>
      <c r="D365" s="39"/>
      <c r="E365" s="50"/>
      <c r="F365" s="55"/>
      <c r="G365" s="39"/>
      <c r="H365" s="39"/>
      <c r="I365" s="68"/>
      <c r="J365" s="50"/>
      <c r="K365" s="55"/>
      <c r="L365" s="164"/>
    </row>
    <row r="366" spans="2:12" ht="15">
      <c r="B366" s="197"/>
      <c r="C366" s="38">
        <v>20</v>
      </c>
      <c r="D366" s="39"/>
      <c r="E366" s="50"/>
      <c r="F366" s="55"/>
      <c r="G366" s="39"/>
      <c r="H366" s="39"/>
      <c r="I366" s="68"/>
      <c r="J366" s="50"/>
      <c r="K366" s="55"/>
      <c r="L366" s="164"/>
    </row>
    <row r="367" spans="2:12" ht="15">
      <c r="B367" s="197"/>
      <c r="C367" s="38">
        <v>21</v>
      </c>
      <c r="D367" s="39"/>
      <c r="E367" s="50"/>
      <c r="F367" s="55"/>
      <c r="G367" s="39"/>
      <c r="H367" s="39"/>
      <c r="I367" s="68"/>
      <c r="J367" s="50"/>
      <c r="K367" s="55"/>
      <c r="L367" s="164"/>
    </row>
    <row r="368" spans="2:12" ht="15">
      <c r="B368" s="197"/>
      <c r="C368" s="38">
        <v>22</v>
      </c>
      <c r="D368" s="39"/>
      <c r="E368" s="50"/>
      <c r="F368" s="55"/>
      <c r="G368" s="39"/>
      <c r="H368" s="39"/>
      <c r="I368" s="68"/>
      <c r="J368" s="50"/>
      <c r="K368" s="55"/>
      <c r="L368" s="164"/>
    </row>
    <row r="369" spans="2:12" ht="15">
      <c r="B369" s="197"/>
      <c r="C369" s="38">
        <v>23</v>
      </c>
      <c r="D369" s="39"/>
      <c r="E369" s="50"/>
      <c r="F369" s="55"/>
      <c r="G369" s="39"/>
      <c r="H369" s="39"/>
      <c r="I369" s="68"/>
      <c r="J369" s="50"/>
      <c r="K369" s="55"/>
      <c r="L369" s="164"/>
    </row>
    <row r="370" spans="2:12" ht="15">
      <c r="B370" s="197"/>
      <c r="C370" s="43">
        <v>24</v>
      </c>
      <c r="D370" s="41"/>
      <c r="E370" s="56"/>
      <c r="F370" s="56"/>
      <c r="G370" s="41"/>
      <c r="H370" s="41"/>
      <c r="I370" s="74"/>
      <c r="J370" s="56"/>
      <c r="K370" s="56"/>
      <c r="L370" s="164"/>
    </row>
    <row r="371" spans="2:12" ht="15">
      <c r="B371" s="197">
        <v>41960</v>
      </c>
      <c r="C371" s="36">
        <v>1</v>
      </c>
      <c r="D371" s="42"/>
      <c r="E371" s="54"/>
      <c r="F371" s="54"/>
      <c r="G371" s="42"/>
      <c r="H371" s="42"/>
      <c r="I371" s="71"/>
      <c r="J371" s="54"/>
      <c r="K371" s="54"/>
      <c r="L371" s="169"/>
    </row>
    <row r="372" spans="2:12" ht="15">
      <c r="B372" s="197"/>
      <c r="C372" s="38">
        <v>2</v>
      </c>
      <c r="D372" s="39"/>
      <c r="E372" s="50"/>
      <c r="F372" s="55"/>
      <c r="G372" s="39"/>
      <c r="H372" s="39"/>
      <c r="I372" s="68"/>
      <c r="J372" s="50"/>
      <c r="K372" s="55"/>
      <c r="L372" s="164"/>
    </row>
    <row r="373" spans="2:12" ht="15">
      <c r="B373" s="197"/>
      <c r="C373" s="38">
        <v>3</v>
      </c>
      <c r="D373" s="39"/>
      <c r="E373" s="50"/>
      <c r="F373" s="55"/>
      <c r="G373" s="39"/>
      <c r="H373" s="39"/>
      <c r="I373" s="68"/>
      <c r="J373" s="50"/>
      <c r="K373" s="55"/>
      <c r="L373" s="164"/>
    </row>
    <row r="374" spans="2:12" ht="15">
      <c r="B374" s="197"/>
      <c r="C374" s="38">
        <v>4</v>
      </c>
      <c r="D374" s="39"/>
      <c r="E374" s="50"/>
      <c r="F374" s="55"/>
      <c r="G374" s="39"/>
      <c r="H374" s="39"/>
      <c r="I374" s="68"/>
      <c r="J374" s="50"/>
      <c r="K374" s="55"/>
      <c r="L374" s="164"/>
    </row>
    <row r="375" spans="2:12" ht="15">
      <c r="B375" s="197"/>
      <c r="C375" s="38">
        <v>5</v>
      </c>
      <c r="D375" s="39"/>
      <c r="E375" s="50"/>
      <c r="F375" s="55"/>
      <c r="G375" s="39"/>
      <c r="H375" s="39"/>
      <c r="I375" s="68"/>
      <c r="J375" s="50"/>
      <c r="K375" s="55"/>
      <c r="L375" s="164"/>
    </row>
    <row r="376" spans="2:12" ht="15">
      <c r="B376" s="197"/>
      <c r="C376" s="38">
        <v>6</v>
      </c>
      <c r="D376" s="39"/>
      <c r="E376" s="50"/>
      <c r="F376" s="55"/>
      <c r="G376" s="39"/>
      <c r="H376" s="39"/>
      <c r="I376" s="68"/>
      <c r="J376" s="50"/>
      <c r="K376" s="55"/>
      <c r="L376" s="164"/>
    </row>
    <row r="377" spans="2:12" ht="15">
      <c r="B377" s="197"/>
      <c r="C377" s="38">
        <v>7</v>
      </c>
      <c r="D377" s="39"/>
      <c r="E377" s="50"/>
      <c r="F377" s="55"/>
      <c r="G377" s="39"/>
      <c r="H377" s="39"/>
      <c r="I377" s="68"/>
      <c r="J377" s="50"/>
      <c r="K377" s="55"/>
      <c r="L377" s="164"/>
    </row>
    <row r="378" spans="2:12" ht="15">
      <c r="B378" s="197"/>
      <c r="C378" s="38">
        <v>8</v>
      </c>
      <c r="D378" s="39"/>
      <c r="E378" s="50"/>
      <c r="F378" s="55"/>
      <c r="G378" s="39"/>
      <c r="H378" s="39"/>
      <c r="I378" s="68"/>
      <c r="J378" s="50"/>
      <c r="K378" s="55"/>
      <c r="L378" s="164"/>
    </row>
    <row r="379" spans="2:12" ht="15">
      <c r="B379" s="197"/>
      <c r="C379" s="38">
        <v>9</v>
      </c>
      <c r="D379" s="39"/>
      <c r="E379" s="50"/>
      <c r="F379" s="55"/>
      <c r="G379" s="39"/>
      <c r="H379" s="39"/>
      <c r="I379" s="68"/>
      <c r="J379" s="50"/>
      <c r="K379" s="55"/>
      <c r="L379" s="164"/>
    </row>
    <row r="380" spans="2:12" ht="15">
      <c r="B380" s="197"/>
      <c r="C380" s="38">
        <v>10</v>
      </c>
      <c r="D380" s="39"/>
      <c r="E380" s="50"/>
      <c r="F380" s="55"/>
      <c r="G380" s="39"/>
      <c r="H380" s="39"/>
      <c r="I380" s="68"/>
      <c r="J380" s="50"/>
      <c r="K380" s="55"/>
      <c r="L380" s="164"/>
    </row>
    <row r="381" spans="2:12" ht="15">
      <c r="B381" s="197"/>
      <c r="C381" s="38">
        <v>11</v>
      </c>
      <c r="D381" s="39"/>
      <c r="E381" s="50"/>
      <c r="F381" s="55"/>
      <c r="G381" s="39"/>
      <c r="H381" s="39"/>
      <c r="I381" s="68"/>
      <c r="J381" s="50"/>
      <c r="K381" s="55"/>
      <c r="L381" s="164"/>
    </row>
    <row r="382" spans="2:12" ht="15">
      <c r="B382" s="197"/>
      <c r="C382" s="38">
        <v>12</v>
      </c>
      <c r="D382" s="39"/>
      <c r="E382" s="50"/>
      <c r="F382" s="55"/>
      <c r="G382" s="39"/>
      <c r="H382" s="39"/>
      <c r="I382" s="68"/>
      <c r="J382" s="50"/>
      <c r="K382" s="55"/>
      <c r="L382" s="164"/>
    </row>
    <row r="383" spans="2:12" ht="15">
      <c r="B383" s="197"/>
      <c r="C383" s="38">
        <v>13</v>
      </c>
      <c r="D383" s="39"/>
      <c r="E383" s="50"/>
      <c r="F383" s="55"/>
      <c r="G383" s="39"/>
      <c r="H383" s="39"/>
      <c r="I383" s="68"/>
      <c r="J383" s="50"/>
      <c r="K383" s="55"/>
      <c r="L383" s="164"/>
    </row>
    <row r="384" spans="2:12" ht="15">
      <c r="B384" s="197"/>
      <c r="C384" s="38">
        <v>14</v>
      </c>
      <c r="D384" s="39"/>
      <c r="E384" s="50"/>
      <c r="F384" s="55"/>
      <c r="G384" s="39"/>
      <c r="H384" s="39"/>
      <c r="I384" s="68"/>
      <c r="J384" s="50"/>
      <c r="K384" s="55"/>
      <c r="L384" s="164"/>
    </row>
    <row r="385" spans="2:12" ht="15">
      <c r="B385" s="197"/>
      <c r="C385" s="38">
        <v>15</v>
      </c>
      <c r="D385" s="39"/>
      <c r="E385" s="50"/>
      <c r="F385" s="55"/>
      <c r="G385" s="39"/>
      <c r="H385" s="39"/>
      <c r="I385" s="68"/>
      <c r="J385" s="50"/>
      <c r="K385" s="55"/>
      <c r="L385" s="164"/>
    </row>
    <row r="386" spans="2:12" ht="15">
      <c r="B386" s="197"/>
      <c r="C386" s="38">
        <v>16</v>
      </c>
      <c r="D386" s="39"/>
      <c r="E386" s="50"/>
      <c r="F386" s="55"/>
      <c r="G386" s="39"/>
      <c r="H386" s="39"/>
      <c r="I386" s="68"/>
      <c r="J386" s="50"/>
      <c r="K386" s="55"/>
      <c r="L386" s="164"/>
    </row>
    <row r="387" spans="2:12" ht="15">
      <c r="B387" s="197"/>
      <c r="C387" s="38">
        <v>17</v>
      </c>
      <c r="D387" s="39"/>
      <c r="E387" s="50"/>
      <c r="F387" s="55"/>
      <c r="G387" s="39"/>
      <c r="H387" s="39"/>
      <c r="I387" s="68"/>
      <c r="J387" s="50"/>
      <c r="K387" s="55"/>
      <c r="L387" s="164"/>
    </row>
    <row r="388" spans="2:12" ht="15">
      <c r="B388" s="197"/>
      <c r="C388" s="38">
        <v>18</v>
      </c>
      <c r="D388" s="39"/>
      <c r="E388" s="50"/>
      <c r="F388" s="55"/>
      <c r="G388" s="39"/>
      <c r="H388" s="39"/>
      <c r="I388" s="68"/>
      <c r="J388" s="50"/>
      <c r="K388" s="55"/>
      <c r="L388" s="164"/>
    </row>
    <row r="389" spans="2:12" ht="15">
      <c r="B389" s="197"/>
      <c r="C389" s="38">
        <v>19</v>
      </c>
      <c r="D389" s="39"/>
      <c r="E389" s="50"/>
      <c r="F389" s="55"/>
      <c r="G389" s="39"/>
      <c r="H389" s="39"/>
      <c r="I389" s="68"/>
      <c r="J389" s="50"/>
      <c r="K389" s="55"/>
      <c r="L389" s="164"/>
    </row>
    <row r="390" spans="2:12" ht="15">
      <c r="B390" s="197"/>
      <c r="C390" s="38">
        <v>20</v>
      </c>
      <c r="D390" s="39"/>
      <c r="E390" s="50"/>
      <c r="F390" s="55"/>
      <c r="G390" s="39"/>
      <c r="H390" s="39"/>
      <c r="I390" s="68"/>
      <c r="J390" s="50"/>
      <c r="K390" s="55"/>
      <c r="L390" s="164"/>
    </row>
    <row r="391" spans="2:12" ht="15">
      <c r="B391" s="197"/>
      <c r="C391" s="38">
        <v>21</v>
      </c>
      <c r="D391" s="39"/>
      <c r="E391" s="50"/>
      <c r="F391" s="55"/>
      <c r="G391" s="39"/>
      <c r="H391" s="39"/>
      <c r="I391" s="68"/>
      <c r="J391" s="50"/>
      <c r="K391" s="55"/>
      <c r="L391" s="164"/>
    </row>
    <row r="392" spans="2:12" ht="15">
      <c r="B392" s="197"/>
      <c r="C392" s="38">
        <v>22</v>
      </c>
      <c r="D392" s="39"/>
      <c r="E392" s="50"/>
      <c r="F392" s="55"/>
      <c r="G392" s="39"/>
      <c r="H392" s="39"/>
      <c r="I392" s="68"/>
      <c r="J392" s="50"/>
      <c r="K392" s="55"/>
      <c r="L392" s="164"/>
    </row>
    <row r="393" spans="2:12" ht="15">
      <c r="B393" s="197"/>
      <c r="C393" s="38">
        <v>23</v>
      </c>
      <c r="D393" s="39"/>
      <c r="E393" s="50"/>
      <c r="F393" s="55"/>
      <c r="G393" s="39"/>
      <c r="H393" s="39"/>
      <c r="I393" s="68"/>
      <c r="J393" s="50"/>
      <c r="K393" s="55"/>
      <c r="L393" s="164"/>
    </row>
    <row r="394" spans="2:12" ht="15">
      <c r="B394" s="197"/>
      <c r="C394" s="43">
        <v>24</v>
      </c>
      <c r="D394" s="44"/>
      <c r="E394" s="56"/>
      <c r="F394" s="56"/>
      <c r="G394" s="44"/>
      <c r="H394" s="44"/>
      <c r="I394" s="72"/>
      <c r="J394" s="56"/>
      <c r="K394" s="56"/>
      <c r="L394" s="164"/>
    </row>
    <row r="395" spans="2:12" ht="15">
      <c r="B395" s="197">
        <v>41961</v>
      </c>
      <c r="C395" s="36">
        <v>1</v>
      </c>
      <c r="D395" s="37"/>
      <c r="E395" s="54"/>
      <c r="F395" s="54"/>
      <c r="G395" s="37"/>
      <c r="H395" s="37"/>
      <c r="I395" s="73"/>
      <c r="J395" s="54"/>
      <c r="K395" s="54"/>
      <c r="L395" s="169"/>
    </row>
    <row r="396" spans="2:12" ht="15">
      <c r="B396" s="197"/>
      <c r="C396" s="38">
        <v>2</v>
      </c>
      <c r="D396" s="39"/>
      <c r="E396" s="50"/>
      <c r="F396" s="55"/>
      <c r="G396" s="39"/>
      <c r="H396" s="39"/>
      <c r="I396" s="68"/>
      <c r="J396" s="50"/>
      <c r="K396" s="55"/>
      <c r="L396" s="164"/>
    </row>
    <row r="397" spans="2:12" ht="15">
      <c r="B397" s="197"/>
      <c r="C397" s="38">
        <v>3</v>
      </c>
      <c r="D397" s="39"/>
      <c r="E397" s="50"/>
      <c r="F397" s="55"/>
      <c r="G397" s="39"/>
      <c r="H397" s="39"/>
      <c r="I397" s="68"/>
      <c r="J397" s="50"/>
      <c r="K397" s="55"/>
      <c r="L397" s="164"/>
    </row>
    <row r="398" spans="2:12" ht="15">
      <c r="B398" s="197"/>
      <c r="C398" s="38">
        <v>4</v>
      </c>
      <c r="D398" s="39"/>
      <c r="E398" s="50"/>
      <c r="F398" s="55"/>
      <c r="G398" s="39"/>
      <c r="H398" s="39"/>
      <c r="I398" s="68"/>
      <c r="J398" s="50"/>
      <c r="K398" s="55"/>
      <c r="L398" s="164"/>
    </row>
    <row r="399" spans="2:12" ht="15">
      <c r="B399" s="197"/>
      <c r="C399" s="38">
        <v>5</v>
      </c>
      <c r="D399" s="39"/>
      <c r="E399" s="50"/>
      <c r="F399" s="55"/>
      <c r="G399" s="39"/>
      <c r="H399" s="39"/>
      <c r="I399" s="68"/>
      <c r="J399" s="50"/>
      <c r="K399" s="55"/>
      <c r="L399" s="164"/>
    </row>
    <row r="400" spans="2:12" ht="15">
      <c r="B400" s="197"/>
      <c r="C400" s="38">
        <v>6</v>
      </c>
      <c r="D400" s="39"/>
      <c r="E400" s="50"/>
      <c r="F400" s="55"/>
      <c r="G400" s="39"/>
      <c r="H400" s="39"/>
      <c r="I400" s="68"/>
      <c r="J400" s="50"/>
      <c r="K400" s="55"/>
      <c r="L400" s="164"/>
    </row>
    <row r="401" spans="2:12" ht="15">
      <c r="B401" s="197"/>
      <c r="C401" s="38">
        <v>7</v>
      </c>
      <c r="D401" s="39"/>
      <c r="E401" s="50"/>
      <c r="F401" s="55"/>
      <c r="G401" s="39"/>
      <c r="H401" s="39"/>
      <c r="I401" s="68"/>
      <c r="J401" s="50"/>
      <c r="K401" s="55"/>
      <c r="L401" s="164"/>
    </row>
    <row r="402" spans="2:12" ht="15">
      <c r="B402" s="197"/>
      <c r="C402" s="38">
        <v>8</v>
      </c>
      <c r="D402" s="39"/>
      <c r="E402" s="50"/>
      <c r="F402" s="55"/>
      <c r="G402" s="39"/>
      <c r="H402" s="39"/>
      <c r="I402" s="68"/>
      <c r="J402" s="50"/>
      <c r="K402" s="55"/>
      <c r="L402" s="164"/>
    </row>
    <row r="403" spans="2:12" ht="15">
      <c r="B403" s="197"/>
      <c r="C403" s="38">
        <v>9</v>
      </c>
      <c r="D403" s="39"/>
      <c r="E403" s="50"/>
      <c r="F403" s="55"/>
      <c r="G403" s="39"/>
      <c r="H403" s="39"/>
      <c r="I403" s="68"/>
      <c r="J403" s="50"/>
      <c r="K403" s="55"/>
      <c r="L403" s="164"/>
    </row>
    <row r="404" spans="2:12" ht="15">
      <c r="B404" s="197"/>
      <c r="C404" s="38">
        <v>10</v>
      </c>
      <c r="D404" s="39"/>
      <c r="E404" s="50"/>
      <c r="F404" s="55"/>
      <c r="G404" s="39"/>
      <c r="H404" s="39"/>
      <c r="I404" s="68"/>
      <c r="J404" s="50"/>
      <c r="K404" s="55"/>
      <c r="L404" s="164"/>
    </row>
    <row r="405" spans="2:12" ht="15">
      <c r="B405" s="197"/>
      <c r="C405" s="38">
        <v>11</v>
      </c>
      <c r="D405" s="39"/>
      <c r="E405" s="50"/>
      <c r="F405" s="55"/>
      <c r="G405" s="39"/>
      <c r="H405" s="39"/>
      <c r="I405" s="68"/>
      <c r="J405" s="50"/>
      <c r="K405" s="55"/>
      <c r="L405" s="164"/>
    </row>
    <row r="406" spans="2:12" ht="15">
      <c r="B406" s="197"/>
      <c r="C406" s="38">
        <v>12</v>
      </c>
      <c r="D406" s="39"/>
      <c r="E406" s="50"/>
      <c r="F406" s="55"/>
      <c r="G406" s="39"/>
      <c r="H406" s="39"/>
      <c r="I406" s="68"/>
      <c r="J406" s="50"/>
      <c r="K406" s="55"/>
      <c r="L406" s="164"/>
    </row>
    <row r="407" spans="2:12" ht="15">
      <c r="B407" s="197"/>
      <c r="C407" s="38">
        <v>13</v>
      </c>
      <c r="D407" s="39"/>
      <c r="E407" s="50"/>
      <c r="F407" s="55"/>
      <c r="G407" s="39"/>
      <c r="H407" s="39"/>
      <c r="I407" s="68"/>
      <c r="J407" s="50"/>
      <c r="K407" s="55"/>
      <c r="L407" s="164"/>
    </row>
    <row r="408" spans="2:12" ht="15">
      <c r="B408" s="197"/>
      <c r="C408" s="38">
        <v>14</v>
      </c>
      <c r="D408" s="39"/>
      <c r="E408" s="50"/>
      <c r="F408" s="55"/>
      <c r="G408" s="39"/>
      <c r="H408" s="39"/>
      <c r="I408" s="68"/>
      <c r="J408" s="50"/>
      <c r="K408" s="55"/>
      <c r="L408" s="164"/>
    </row>
    <row r="409" spans="2:12" ht="15">
      <c r="B409" s="197"/>
      <c r="C409" s="38">
        <v>15</v>
      </c>
      <c r="D409" s="39"/>
      <c r="E409" s="50"/>
      <c r="F409" s="55"/>
      <c r="G409" s="39"/>
      <c r="H409" s="39"/>
      <c r="I409" s="68"/>
      <c r="J409" s="50"/>
      <c r="K409" s="55"/>
      <c r="L409" s="164"/>
    </row>
    <row r="410" spans="2:12" ht="15">
      <c r="B410" s="197"/>
      <c r="C410" s="38">
        <v>16</v>
      </c>
      <c r="D410" s="39"/>
      <c r="E410" s="50"/>
      <c r="F410" s="55"/>
      <c r="G410" s="39"/>
      <c r="H410" s="39"/>
      <c r="I410" s="68"/>
      <c r="J410" s="50"/>
      <c r="K410" s="55"/>
      <c r="L410" s="164"/>
    </row>
    <row r="411" spans="2:12" ht="15">
      <c r="B411" s="197"/>
      <c r="C411" s="38">
        <v>17</v>
      </c>
      <c r="D411" s="39"/>
      <c r="E411" s="50"/>
      <c r="F411" s="55"/>
      <c r="G411" s="39"/>
      <c r="H411" s="39"/>
      <c r="I411" s="68"/>
      <c r="J411" s="50"/>
      <c r="K411" s="55"/>
      <c r="L411" s="164"/>
    </row>
    <row r="412" spans="2:12" ht="15">
      <c r="B412" s="197"/>
      <c r="C412" s="38">
        <v>18</v>
      </c>
      <c r="D412" s="39"/>
      <c r="E412" s="50"/>
      <c r="F412" s="55"/>
      <c r="G412" s="39"/>
      <c r="H412" s="39"/>
      <c r="I412" s="68"/>
      <c r="J412" s="50"/>
      <c r="K412" s="55"/>
      <c r="L412" s="164"/>
    </row>
    <row r="413" spans="2:12" ht="15">
      <c r="B413" s="197"/>
      <c r="C413" s="38">
        <v>19</v>
      </c>
      <c r="D413" s="39"/>
      <c r="E413" s="50"/>
      <c r="F413" s="55"/>
      <c r="G413" s="39"/>
      <c r="H413" s="39"/>
      <c r="I413" s="68"/>
      <c r="J413" s="50"/>
      <c r="K413" s="55"/>
      <c r="L413" s="164"/>
    </row>
    <row r="414" spans="2:12" ht="15">
      <c r="B414" s="197"/>
      <c r="C414" s="38">
        <v>20</v>
      </c>
      <c r="D414" s="39"/>
      <c r="E414" s="50"/>
      <c r="F414" s="55"/>
      <c r="G414" s="39"/>
      <c r="H414" s="39"/>
      <c r="I414" s="68"/>
      <c r="J414" s="50"/>
      <c r="K414" s="55"/>
      <c r="L414" s="164"/>
    </row>
    <row r="415" spans="2:12" ht="15">
      <c r="B415" s="197"/>
      <c r="C415" s="38">
        <v>21</v>
      </c>
      <c r="D415" s="39"/>
      <c r="E415" s="50"/>
      <c r="F415" s="55"/>
      <c r="G415" s="39"/>
      <c r="H415" s="39"/>
      <c r="I415" s="68"/>
      <c r="J415" s="50"/>
      <c r="K415" s="55"/>
      <c r="L415" s="164"/>
    </row>
    <row r="416" spans="2:12" ht="15">
      <c r="B416" s="197"/>
      <c r="C416" s="38">
        <v>22</v>
      </c>
      <c r="D416" s="39"/>
      <c r="E416" s="50"/>
      <c r="F416" s="55"/>
      <c r="G416" s="39"/>
      <c r="H416" s="39"/>
      <c r="I416" s="68"/>
      <c r="J416" s="50"/>
      <c r="K416" s="55"/>
      <c r="L416" s="164"/>
    </row>
    <row r="417" spans="2:12" ht="15">
      <c r="B417" s="197"/>
      <c r="C417" s="38">
        <v>23</v>
      </c>
      <c r="D417" s="39"/>
      <c r="E417" s="50"/>
      <c r="F417" s="55"/>
      <c r="G417" s="39"/>
      <c r="H417" s="39"/>
      <c r="I417" s="68"/>
      <c r="J417" s="50"/>
      <c r="K417" s="55"/>
      <c r="L417" s="164"/>
    </row>
    <row r="418" spans="2:12" ht="15">
      <c r="B418" s="197"/>
      <c r="C418" s="43">
        <v>24</v>
      </c>
      <c r="D418" s="41"/>
      <c r="E418" s="56"/>
      <c r="F418" s="56"/>
      <c r="G418" s="41"/>
      <c r="H418" s="41"/>
      <c r="I418" s="74"/>
      <c r="J418" s="56"/>
      <c r="K418" s="56"/>
      <c r="L418" s="164"/>
    </row>
    <row r="419" spans="2:12" ht="15">
      <c r="B419" s="197">
        <v>41962</v>
      </c>
      <c r="C419" s="36">
        <v>1</v>
      </c>
      <c r="D419" s="42"/>
      <c r="E419" s="54"/>
      <c r="F419" s="54"/>
      <c r="G419" s="42"/>
      <c r="H419" s="42"/>
      <c r="I419" s="71"/>
      <c r="J419" s="54"/>
      <c r="K419" s="54"/>
      <c r="L419" s="169"/>
    </row>
    <row r="420" spans="2:12" ht="15">
      <c r="B420" s="197"/>
      <c r="C420" s="38">
        <v>2</v>
      </c>
      <c r="D420" s="39"/>
      <c r="E420" s="50"/>
      <c r="F420" s="55"/>
      <c r="G420" s="39"/>
      <c r="H420" s="39"/>
      <c r="I420" s="68"/>
      <c r="J420" s="50"/>
      <c r="K420" s="55"/>
      <c r="L420" s="164"/>
    </row>
    <row r="421" spans="2:12" ht="15">
      <c r="B421" s="197"/>
      <c r="C421" s="38">
        <v>3</v>
      </c>
      <c r="D421" s="39"/>
      <c r="E421" s="50"/>
      <c r="F421" s="55"/>
      <c r="G421" s="39"/>
      <c r="H421" s="39"/>
      <c r="I421" s="68"/>
      <c r="J421" s="50"/>
      <c r="K421" s="55"/>
      <c r="L421" s="164"/>
    </row>
    <row r="422" spans="2:12" ht="15">
      <c r="B422" s="197"/>
      <c r="C422" s="38">
        <v>4</v>
      </c>
      <c r="D422" s="39"/>
      <c r="E422" s="50"/>
      <c r="F422" s="55"/>
      <c r="G422" s="39"/>
      <c r="H422" s="39"/>
      <c r="I422" s="68"/>
      <c r="J422" s="50"/>
      <c r="K422" s="55"/>
      <c r="L422" s="164"/>
    </row>
    <row r="423" spans="2:12" ht="15">
      <c r="B423" s="197"/>
      <c r="C423" s="38">
        <v>5</v>
      </c>
      <c r="D423" s="39"/>
      <c r="E423" s="50"/>
      <c r="F423" s="55"/>
      <c r="G423" s="39"/>
      <c r="H423" s="39"/>
      <c r="I423" s="68"/>
      <c r="J423" s="50"/>
      <c r="K423" s="55"/>
      <c r="L423" s="164"/>
    </row>
    <row r="424" spans="2:12" ht="15">
      <c r="B424" s="197"/>
      <c r="C424" s="38">
        <v>6</v>
      </c>
      <c r="D424" s="39"/>
      <c r="E424" s="50"/>
      <c r="F424" s="55"/>
      <c r="G424" s="39"/>
      <c r="H424" s="39"/>
      <c r="I424" s="68"/>
      <c r="J424" s="50"/>
      <c r="K424" s="55"/>
      <c r="L424" s="164"/>
    </row>
    <row r="425" spans="2:12" ht="15">
      <c r="B425" s="197"/>
      <c r="C425" s="38">
        <v>7</v>
      </c>
      <c r="D425" s="39"/>
      <c r="E425" s="50"/>
      <c r="F425" s="55"/>
      <c r="G425" s="39"/>
      <c r="H425" s="39"/>
      <c r="I425" s="68"/>
      <c r="J425" s="50"/>
      <c r="K425" s="55"/>
      <c r="L425" s="164"/>
    </row>
    <row r="426" spans="2:12" ht="15">
      <c r="B426" s="197"/>
      <c r="C426" s="38">
        <v>8</v>
      </c>
      <c r="D426" s="39"/>
      <c r="E426" s="50"/>
      <c r="F426" s="55"/>
      <c r="G426" s="39"/>
      <c r="H426" s="39"/>
      <c r="I426" s="68"/>
      <c r="J426" s="50"/>
      <c r="K426" s="55"/>
      <c r="L426" s="164"/>
    </row>
    <row r="427" spans="2:12" ht="15">
      <c r="B427" s="197"/>
      <c r="C427" s="38">
        <v>9</v>
      </c>
      <c r="D427" s="39"/>
      <c r="E427" s="50"/>
      <c r="F427" s="55"/>
      <c r="G427" s="39"/>
      <c r="H427" s="39"/>
      <c r="I427" s="68"/>
      <c r="J427" s="50"/>
      <c r="K427" s="55"/>
      <c r="L427" s="164"/>
    </row>
    <row r="428" spans="2:12" ht="15">
      <c r="B428" s="197"/>
      <c r="C428" s="38">
        <v>10</v>
      </c>
      <c r="D428" s="39"/>
      <c r="E428" s="50"/>
      <c r="F428" s="55"/>
      <c r="G428" s="39"/>
      <c r="H428" s="39"/>
      <c r="I428" s="68"/>
      <c r="J428" s="50"/>
      <c r="K428" s="55"/>
      <c r="L428" s="164"/>
    </row>
    <row r="429" spans="2:12" ht="15">
      <c r="B429" s="197"/>
      <c r="C429" s="38">
        <v>11</v>
      </c>
      <c r="D429" s="39"/>
      <c r="E429" s="50"/>
      <c r="F429" s="55"/>
      <c r="G429" s="39"/>
      <c r="H429" s="39"/>
      <c r="I429" s="68"/>
      <c r="J429" s="50"/>
      <c r="K429" s="55"/>
      <c r="L429" s="164"/>
    </row>
    <row r="430" spans="2:12" ht="15">
      <c r="B430" s="197"/>
      <c r="C430" s="38">
        <v>12</v>
      </c>
      <c r="D430" s="39"/>
      <c r="E430" s="50"/>
      <c r="F430" s="55"/>
      <c r="G430" s="39"/>
      <c r="H430" s="39"/>
      <c r="I430" s="68"/>
      <c r="J430" s="50"/>
      <c r="K430" s="55"/>
      <c r="L430" s="164"/>
    </row>
    <row r="431" spans="2:12" ht="15">
      <c r="B431" s="197"/>
      <c r="C431" s="38">
        <v>13</v>
      </c>
      <c r="D431" s="39"/>
      <c r="E431" s="50"/>
      <c r="F431" s="55"/>
      <c r="G431" s="39"/>
      <c r="H431" s="39"/>
      <c r="I431" s="68"/>
      <c r="J431" s="50"/>
      <c r="K431" s="55"/>
      <c r="L431" s="164"/>
    </row>
    <row r="432" spans="2:12" ht="15">
      <c r="B432" s="197"/>
      <c r="C432" s="38">
        <v>14</v>
      </c>
      <c r="D432" s="39"/>
      <c r="E432" s="50"/>
      <c r="F432" s="55"/>
      <c r="G432" s="39"/>
      <c r="H432" s="39"/>
      <c r="I432" s="68"/>
      <c r="J432" s="50"/>
      <c r="K432" s="55"/>
      <c r="L432" s="164"/>
    </row>
    <row r="433" spans="2:12" ht="15">
      <c r="B433" s="197"/>
      <c r="C433" s="38">
        <v>15</v>
      </c>
      <c r="D433" s="39"/>
      <c r="E433" s="50"/>
      <c r="F433" s="55"/>
      <c r="G433" s="39"/>
      <c r="H433" s="39"/>
      <c r="I433" s="68"/>
      <c r="J433" s="50"/>
      <c r="K433" s="55"/>
      <c r="L433" s="164"/>
    </row>
    <row r="434" spans="2:12" ht="15">
      <c r="B434" s="197"/>
      <c r="C434" s="38">
        <v>16</v>
      </c>
      <c r="D434" s="39"/>
      <c r="E434" s="50"/>
      <c r="F434" s="55"/>
      <c r="G434" s="39"/>
      <c r="H434" s="39"/>
      <c r="I434" s="68"/>
      <c r="J434" s="50"/>
      <c r="K434" s="55"/>
      <c r="L434" s="164"/>
    </row>
    <row r="435" spans="2:12" ht="15">
      <c r="B435" s="197"/>
      <c r="C435" s="38">
        <v>17</v>
      </c>
      <c r="D435" s="39"/>
      <c r="E435" s="50"/>
      <c r="F435" s="55"/>
      <c r="G435" s="39"/>
      <c r="H435" s="39"/>
      <c r="I435" s="68"/>
      <c r="J435" s="50"/>
      <c r="K435" s="55"/>
      <c r="L435" s="164"/>
    </row>
    <row r="436" spans="2:12" ht="15">
      <c r="B436" s="197"/>
      <c r="C436" s="38">
        <v>18</v>
      </c>
      <c r="D436" s="39"/>
      <c r="E436" s="50"/>
      <c r="F436" s="55"/>
      <c r="G436" s="39"/>
      <c r="H436" s="39"/>
      <c r="I436" s="68"/>
      <c r="J436" s="50"/>
      <c r="K436" s="55"/>
      <c r="L436" s="164"/>
    </row>
    <row r="437" spans="2:12" ht="15">
      <c r="B437" s="197"/>
      <c r="C437" s="38">
        <v>19</v>
      </c>
      <c r="D437" s="39"/>
      <c r="E437" s="50"/>
      <c r="F437" s="55"/>
      <c r="G437" s="39"/>
      <c r="H437" s="39"/>
      <c r="I437" s="68"/>
      <c r="J437" s="50"/>
      <c r="K437" s="55"/>
      <c r="L437" s="164"/>
    </row>
    <row r="438" spans="2:12" ht="15">
      <c r="B438" s="197"/>
      <c r="C438" s="38">
        <v>20</v>
      </c>
      <c r="D438" s="39"/>
      <c r="E438" s="50"/>
      <c r="F438" s="55"/>
      <c r="G438" s="39"/>
      <c r="H438" s="39"/>
      <c r="I438" s="68"/>
      <c r="J438" s="50"/>
      <c r="K438" s="55"/>
      <c r="L438" s="164"/>
    </row>
    <row r="439" spans="2:12" ht="15">
      <c r="B439" s="197"/>
      <c r="C439" s="38">
        <v>21</v>
      </c>
      <c r="D439" s="39"/>
      <c r="E439" s="50"/>
      <c r="F439" s="55"/>
      <c r="G439" s="39"/>
      <c r="H439" s="39"/>
      <c r="I439" s="68"/>
      <c r="J439" s="50"/>
      <c r="K439" s="55"/>
      <c r="L439" s="164"/>
    </row>
    <row r="440" spans="2:12" ht="15">
      <c r="B440" s="197"/>
      <c r="C440" s="38">
        <v>22</v>
      </c>
      <c r="D440" s="39"/>
      <c r="E440" s="50"/>
      <c r="F440" s="55"/>
      <c r="G440" s="39"/>
      <c r="H440" s="39"/>
      <c r="I440" s="68"/>
      <c r="J440" s="50"/>
      <c r="K440" s="55"/>
      <c r="L440" s="164"/>
    </row>
    <row r="441" spans="2:12" ht="15">
      <c r="B441" s="197"/>
      <c r="C441" s="38">
        <v>23</v>
      </c>
      <c r="D441" s="39"/>
      <c r="E441" s="50"/>
      <c r="F441" s="55"/>
      <c r="G441" s="39"/>
      <c r="H441" s="39"/>
      <c r="I441" s="68"/>
      <c r="J441" s="50"/>
      <c r="K441" s="55"/>
      <c r="L441" s="164"/>
    </row>
    <row r="442" spans="2:12" ht="15">
      <c r="B442" s="197"/>
      <c r="C442" s="43">
        <v>24</v>
      </c>
      <c r="D442" s="44"/>
      <c r="E442" s="56"/>
      <c r="F442" s="56"/>
      <c r="G442" s="44"/>
      <c r="H442" s="44"/>
      <c r="I442" s="72"/>
      <c r="J442" s="56"/>
      <c r="K442" s="56"/>
      <c r="L442" s="164"/>
    </row>
    <row r="443" spans="2:12" ht="15">
      <c r="B443" s="197">
        <v>41963</v>
      </c>
      <c r="C443" s="36">
        <v>1</v>
      </c>
      <c r="D443" s="37"/>
      <c r="E443" s="54"/>
      <c r="F443" s="54"/>
      <c r="G443" s="37"/>
      <c r="H443" s="37"/>
      <c r="I443" s="73"/>
      <c r="J443" s="54"/>
      <c r="K443" s="54"/>
      <c r="L443" s="169"/>
    </row>
    <row r="444" spans="2:12" ht="15">
      <c r="B444" s="197"/>
      <c r="C444" s="38">
        <v>2</v>
      </c>
      <c r="D444" s="39"/>
      <c r="E444" s="50"/>
      <c r="F444" s="55"/>
      <c r="G444" s="39"/>
      <c r="H444" s="39"/>
      <c r="I444" s="68"/>
      <c r="J444" s="50"/>
      <c r="K444" s="55"/>
      <c r="L444" s="164"/>
    </row>
    <row r="445" spans="2:12" ht="15">
      <c r="B445" s="197"/>
      <c r="C445" s="38">
        <v>3</v>
      </c>
      <c r="D445" s="39"/>
      <c r="E445" s="50"/>
      <c r="F445" s="55"/>
      <c r="G445" s="39"/>
      <c r="H445" s="39"/>
      <c r="I445" s="68"/>
      <c r="J445" s="50"/>
      <c r="K445" s="55"/>
      <c r="L445" s="164"/>
    </row>
    <row r="446" spans="2:12" ht="15">
      <c r="B446" s="197"/>
      <c r="C446" s="38">
        <v>4</v>
      </c>
      <c r="D446" s="39"/>
      <c r="E446" s="50"/>
      <c r="F446" s="55"/>
      <c r="G446" s="39"/>
      <c r="H446" s="39"/>
      <c r="I446" s="68"/>
      <c r="J446" s="50"/>
      <c r="K446" s="55"/>
      <c r="L446" s="164"/>
    </row>
    <row r="447" spans="2:12" ht="15">
      <c r="B447" s="197"/>
      <c r="C447" s="38">
        <v>5</v>
      </c>
      <c r="D447" s="39"/>
      <c r="E447" s="50"/>
      <c r="F447" s="55"/>
      <c r="G447" s="39"/>
      <c r="H447" s="39"/>
      <c r="I447" s="68"/>
      <c r="J447" s="50"/>
      <c r="K447" s="55"/>
      <c r="L447" s="164"/>
    </row>
    <row r="448" spans="2:12" ht="15">
      <c r="B448" s="197"/>
      <c r="C448" s="38">
        <v>6</v>
      </c>
      <c r="D448" s="39"/>
      <c r="E448" s="50"/>
      <c r="F448" s="55"/>
      <c r="G448" s="39"/>
      <c r="H448" s="39"/>
      <c r="I448" s="68"/>
      <c r="J448" s="50"/>
      <c r="K448" s="55"/>
      <c r="L448" s="164"/>
    </row>
    <row r="449" spans="2:12" ht="15">
      <c r="B449" s="197"/>
      <c r="C449" s="38">
        <v>7</v>
      </c>
      <c r="D449" s="39"/>
      <c r="E449" s="50"/>
      <c r="F449" s="55"/>
      <c r="G449" s="39"/>
      <c r="H449" s="39"/>
      <c r="I449" s="68"/>
      <c r="J449" s="50"/>
      <c r="K449" s="55"/>
      <c r="L449" s="164"/>
    </row>
    <row r="450" spans="2:12" ht="15">
      <c r="B450" s="197"/>
      <c r="C450" s="38">
        <v>8</v>
      </c>
      <c r="D450" s="39"/>
      <c r="E450" s="50"/>
      <c r="F450" s="55"/>
      <c r="G450" s="39"/>
      <c r="H450" s="39"/>
      <c r="I450" s="68"/>
      <c r="J450" s="50"/>
      <c r="K450" s="55"/>
      <c r="L450" s="164"/>
    </row>
    <row r="451" spans="2:12" ht="15">
      <c r="B451" s="197"/>
      <c r="C451" s="38">
        <v>9</v>
      </c>
      <c r="D451" s="39"/>
      <c r="E451" s="50"/>
      <c r="F451" s="55"/>
      <c r="G451" s="39"/>
      <c r="H451" s="39"/>
      <c r="I451" s="68"/>
      <c r="J451" s="50"/>
      <c r="K451" s="55"/>
      <c r="L451" s="164"/>
    </row>
    <row r="452" spans="2:12" ht="15">
      <c r="B452" s="197"/>
      <c r="C452" s="38">
        <v>10</v>
      </c>
      <c r="D452" s="39"/>
      <c r="E452" s="50"/>
      <c r="F452" s="55"/>
      <c r="G452" s="39"/>
      <c r="H452" s="39"/>
      <c r="I452" s="68"/>
      <c r="J452" s="50"/>
      <c r="K452" s="55"/>
      <c r="L452" s="164"/>
    </row>
    <row r="453" spans="2:12" ht="15">
      <c r="B453" s="197"/>
      <c r="C453" s="38">
        <v>11</v>
      </c>
      <c r="D453" s="39"/>
      <c r="E453" s="50"/>
      <c r="F453" s="55"/>
      <c r="G453" s="39"/>
      <c r="H453" s="39"/>
      <c r="I453" s="68"/>
      <c r="J453" s="50"/>
      <c r="K453" s="55"/>
      <c r="L453" s="164"/>
    </row>
    <row r="454" spans="2:12" ht="15">
      <c r="B454" s="197"/>
      <c r="C454" s="38">
        <v>12</v>
      </c>
      <c r="D454" s="39"/>
      <c r="E454" s="50"/>
      <c r="F454" s="55"/>
      <c r="G454" s="39"/>
      <c r="H454" s="39"/>
      <c r="I454" s="68"/>
      <c r="J454" s="50"/>
      <c r="K454" s="55"/>
      <c r="L454" s="164"/>
    </row>
    <row r="455" spans="2:12" ht="15">
      <c r="B455" s="197"/>
      <c r="C455" s="38">
        <v>13</v>
      </c>
      <c r="D455" s="39"/>
      <c r="E455" s="50"/>
      <c r="F455" s="55"/>
      <c r="G455" s="39"/>
      <c r="H455" s="39"/>
      <c r="I455" s="68"/>
      <c r="J455" s="50"/>
      <c r="K455" s="55"/>
      <c r="L455" s="164"/>
    </row>
    <row r="456" spans="2:12" ht="15">
      <c r="B456" s="197"/>
      <c r="C456" s="38">
        <v>14</v>
      </c>
      <c r="D456" s="39"/>
      <c r="E456" s="50"/>
      <c r="F456" s="55"/>
      <c r="G456" s="39"/>
      <c r="H456" s="39"/>
      <c r="I456" s="68"/>
      <c r="J456" s="50"/>
      <c r="K456" s="55"/>
      <c r="L456" s="164"/>
    </row>
    <row r="457" spans="2:12" ht="15">
      <c r="B457" s="197"/>
      <c r="C457" s="38">
        <v>15</v>
      </c>
      <c r="D457" s="39"/>
      <c r="E457" s="50"/>
      <c r="F457" s="55"/>
      <c r="G457" s="39"/>
      <c r="H457" s="39"/>
      <c r="I457" s="68"/>
      <c r="J457" s="50"/>
      <c r="K457" s="55"/>
      <c r="L457" s="164"/>
    </row>
    <row r="458" spans="2:12" ht="15">
      <c r="B458" s="197"/>
      <c r="C458" s="38">
        <v>16</v>
      </c>
      <c r="D458" s="39"/>
      <c r="E458" s="50"/>
      <c r="F458" s="55"/>
      <c r="G458" s="39"/>
      <c r="H458" s="39"/>
      <c r="I458" s="68"/>
      <c r="J458" s="50"/>
      <c r="K458" s="55"/>
      <c r="L458" s="164"/>
    </row>
    <row r="459" spans="2:12" ht="15">
      <c r="B459" s="197"/>
      <c r="C459" s="38">
        <v>17</v>
      </c>
      <c r="D459" s="39"/>
      <c r="E459" s="50"/>
      <c r="F459" s="55"/>
      <c r="G459" s="39"/>
      <c r="H459" s="39"/>
      <c r="I459" s="68"/>
      <c r="J459" s="50"/>
      <c r="K459" s="55"/>
      <c r="L459" s="164"/>
    </row>
    <row r="460" spans="2:12" ht="15">
      <c r="B460" s="197"/>
      <c r="C460" s="38">
        <v>18</v>
      </c>
      <c r="D460" s="39"/>
      <c r="E460" s="50"/>
      <c r="F460" s="55"/>
      <c r="G460" s="39"/>
      <c r="H460" s="39"/>
      <c r="I460" s="68"/>
      <c r="J460" s="50"/>
      <c r="K460" s="55"/>
      <c r="L460" s="164"/>
    </row>
    <row r="461" spans="2:12" ht="15">
      <c r="B461" s="197"/>
      <c r="C461" s="38">
        <v>19</v>
      </c>
      <c r="D461" s="39"/>
      <c r="E461" s="50"/>
      <c r="F461" s="55"/>
      <c r="G461" s="39"/>
      <c r="H461" s="39"/>
      <c r="I461" s="68"/>
      <c r="J461" s="50"/>
      <c r="K461" s="55"/>
      <c r="L461" s="164"/>
    </row>
    <row r="462" spans="2:12" ht="15">
      <c r="B462" s="197"/>
      <c r="C462" s="38">
        <v>20</v>
      </c>
      <c r="D462" s="39"/>
      <c r="E462" s="50"/>
      <c r="F462" s="55"/>
      <c r="G462" s="39"/>
      <c r="H462" s="39"/>
      <c r="I462" s="68"/>
      <c r="J462" s="50"/>
      <c r="K462" s="55"/>
      <c r="L462" s="164"/>
    </row>
    <row r="463" spans="2:12" ht="15">
      <c r="B463" s="197"/>
      <c r="C463" s="38">
        <v>21</v>
      </c>
      <c r="D463" s="39"/>
      <c r="E463" s="50"/>
      <c r="F463" s="55"/>
      <c r="G463" s="39"/>
      <c r="H463" s="39"/>
      <c r="I463" s="68"/>
      <c r="J463" s="50"/>
      <c r="K463" s="55"/>
      <c r="L463" s="164"/>
    </row>
    <row r="464" spans="2:12" ht="15">
      <c r="B464" s="197"/>
      <c r="C464" s="38">
        <v>22</v>
      </c>
      <c r="D464" s="39"/>
      <c r="E464" s="50"/>
      <c r="F464" s="55"/>
      <c r="G464" s="39"/>
      <c r="H464" s="39"/>
      <c r="I464" s="68"/>
      <c r="J464" s="50"/>
      <c r="K464" s="55"/>
      <c r="L464" s="164"/>
    </row>
    <row r="465" spans="2:12" ht="15">
      <c r="B465" s="197"/>
      <c r="C465" s="38">
        <v>23</v>
      </c>
      <c r="D465" s="39"/>
      <c r="E465" s="50"/>
      <c r="F465" s="55"/>
      <c r="G465" s="39"/>
      <c r="H465" s="39"/>
      <c r="I465" s="68"/>
      <c r="J465" s="50"/>
      <c r="K465" s="55"/>
      <c r="L465" s="164"/>
    </row>
    <row r="466" spans="2:12" ht="15">
      <c r="B466" s="197"/>
      <c r="C466" s="43">
        <v>24</v>
      </c>
      <c r="D466" s="41"/>
      <c r="E466" s="56"/>
      <c r="F466" s="56"/>
      <c r="G466" s="41"/>
      <c r="H466" s="41"/>
      <c r="I466" s="74"/>
      <c r="J466" s="56"/>
      <c r="K466" s="56"/>
      <c r="L466" s="164"/>
    </row>
    <row r="467" spans="2:12" ht="15">
      <c r="B467" s="197">
        <v>41964</v>
      </c>
      <c r="C467" s="36">
        <v>1</v>
      </c>
      <c r="D467" s="42"/>
      <c r="E467" s="54"/>
      <c r="F467" s="54"/>
      <c r="G467" s="42"/>
      <c r="H467" s="42"/>
      <c r="I467" s="71"/>
      <c r="J467" s="54"/>
      <c r="K467" s="54"/>
      <c r="L467" s="169"/>
    </row>
    <row r="468" spans="2:12" ht="15">
      <c r="B468" s="197"/>
      <c r="C468" s="38">
        <v>2</v>
      </c>
      <c r="D468" s="39"/>
      <c r="E468" s="50"/>
      <c r="F468" s="55"/>
      <c r="G468" s="39"/>
      <c r="H468" s="39"/>
      <c r="I468" s="68"/>
      <c r="J468" s="50"/>
      <c r="K468" s="55"/>
      <c r="L468" s="164"/>
    </row>
    <row r="469" spans="2:12" ht="15">
      <c r="B469" s="197"/>
      <c r="C469" s="38">
        <v>3</v>
      </c>
      <c r="D469" s="39"/>
      <c r="E469" s="50"/>
      <c r="F469" s="55"/>
      <c r="G469" s="39"/>
      <c r="H469" s="39"/>
      <c r="I469" s="68"/>
      <c r="J469" s="50"/>
      <c r="K469" s="55"/>
      <c r="L469" s="164"/>
    </row>
    <row r="470" spans="2:12" ht="15">
      <c r="B470" s="197"/>
      <c r="C470" s="38">
        <v>4</v>
      </c>
      <c r="D470" s="39"/>
      <c r="E470" s="50"/>
      <c r="F470" s="55"/>
      <c r="G470" s="39"/>
      <c r="H470" s="39"/>
      <c r="I470" s="68"/>
      <c r="J470" s="50"/>
      <c r="K470" s="55"/>
      <c r="L470" s="164"/>
    </row>
    <row r="471" spans="2:12" ht="15">
      <c r="B471" s="197"/>
      <c r="C471" s="38">
        <v>5</v>
      </c>
      <c r="D471" s="39"/>
      <c r="E471" s="50"/>
      <c r="F471" s="55"/>
      <c r="G471" s="39"/>
      <c r="H471" s="39"/>
      <c r="I471" s="68"/>
      <c r="J471" s="50"/>
      <c r="K471" s="55"/>
      <c r="L471" s="164"/>
    </row>
    <row r="472" spans="2:12" ht="15">
      <c r="B472" s="197"/>
      <c r="C472" s="38">
        <v>6</v>
      </c>
      <c r="D472" s="39"/>
      <c r="E472" s="50"/>
      <c r="F472" s="55"/>
      <c r="G472" s="39"/>
      <c r="H472" s="39"/>
      <c r="I472" s="68"/>
      <c r="J472" s="50"/>
      <c r="K472" s="55"/>
      <c r="L472" s="164"/>
    </row>
    <row r="473" spans="2:12" ht="15">
      <c r="B473" s="197"/>
      <c r="C473" s="38">
        <v>7</v>
      </c>
      <c r="D473" s="39"/>
      <c r="E473" s="50"/>
      <c r="F473" s="55"/>
      <c r="G473" s="39"/>
      <c r="H473" s="39"/>
      <c r="I473" s="68"/>
      <c r="J473" s="50"/>
      <c r="K473" s="55"/>
      <c r="L473" s="164"/>
    </row>
    <row r="474" spans="2:12" ht="15">
      <c r="B474" s="197"/>
      <c r="C474" s="38">
        <v>8</v>
      </c>
      <c r="D474" s="39"/>
      <c r="E474" s="50"/>
      <c r="F474" s="55"/>
      <c r="G474" s="39"/>
      <c r="H474" s="39"/>
      <c r="I474" s="68"/>
      <c r="J474" s="50"/>
      <c r="K474" s="55"/>
      <c r="L474" s="164"/>
    </row>
    <row r="475" spans="2:12" ht="15">
      <c r="B475" s="197"/>
      <c r="C475" s="38">
        <v>9</v>
      </c>
      <c r="D475" s="39"/>
      <c r="E475" s="50"/>
      <c r="F475" s="55"/>
      <c r="G475" s="39"/>
      <c r="H475" s="39"/>
      <c r="I475" s="68"/>
      <c r="J475" s="50"/>
      <c r="K475" s="55"/>
      <c r="L475" s="164"/>
    </row>
    <row r="476" spans="2:12" ht="15">
      <c r="B476" s="197"/>
      <c r="C476" s="38">
        <v>10</v>
      </c>
      <c r="D476" s="39"/>
      <c r="E476" s="50"/>
      <c r="F476" s="55"/>
      <c r="G476" s="39"/>
      <c r="H476" s="39"/>
      <c r="I476" s="68"/>
      <c r="J476" s="50"/>
      <c r="K476" s="55"/>
      <c r="L476" s="164"/>
    </row>
    <row r="477" spans="2:12" ht="15">
      <c r="B477" s="197"/>
      <c r="C477" s="38">
        <v>11</v>
      </c>
      <c r="D477" s="39"/>
      <c r="E477" s="50"/>
      <c r="F477" s="55"/>
      <c r="G477" s="39"/>
      <c r="H477" s="39"/>
      <c r="I477" s="68"/>
      <c r="J477" s="50"/>
      <c r="K477" s="55"/>
      <c r="L477" s="164"/>
    </row>
    <row r="478" spans="2:12" ht="15">
      <c r="B478" s="197"/>
      <c r="C478" s="38">
        <v>12</v>
      </c>
      <c r="D478" s="39"/>
      <c r="E478" s="50"/>
      <c r="F478" s="55"/>
      <c r="G478" s="39"/>
      <c r="H478" s="39"/>
      <c r="I478" s="68"/>
      <c r="J478" s="50"/>
      <c r="K478" s="55"/>
      <c r="L478" s="164"/>
    </row>
    <row r="479" spans="2:12" ht="15">
      <c r="B479" s="197"/>
      <c r="C479" s="38">
        <v>13</v>
      </c>
      <c r="D479" s="39"/>
      <c r="E479" s="50"/>
      <c r="F479" s="55"/>
      <c r="G479" s="39"/>
      <c r="H479" s="39"/>
      <c r="I479" s="68"/>
      <c r="J479" s="50"/>
      <c r="K479" s="55"/>
      <c r="L479" s="164"/>
    </row>
    <row r="480" spans="2:12" ht="15">
      <c r="B480" s="197"/>
      <c r="C480" s="38">
        <v>14</v>
      </c>
      <c r="D480" s="39"/>
      <c r="E480" s="50"/>
      <c r="F480" s="55"/>
      <c r="G480" s="39"/>
      <c r="H480" s="39"/>
      <c r="I480" s="68"/>
      <c r="J480" s="50"/>
      <c r="K480" s="55"/>
      <c r="L480" s="164"/>
    </row>
    <row r="481" spans="2:12" ht="15">
      <c r="B481" s="197"/>
      <c r="C481" s="38">
        <v>15</v>
      </c>
      <c r="D481" s="39"/>
      <c r="E481" s="50"/>
      <c r="F481" s="55"/>
      <c r="G481" s="39"/>
      <c r="H481" s="39"/>
      <c r="I481" s="68"/>
      <c r="J481" s="50"/>
      <c r="K481" s="55"/>
      <c r="L481" s="164"/>
    </row>
    <row r="482" spans="2:12" ht="15">
      <c r="B482" s="197"/>
      <c r="C482" s="38">
        <v>16</v>
      </c>
      <c r="D482" s="39"/>
      <c r="E482" s="50"/>
      <c r="F482" s="55"/>
      <c r="G482" s="39"/>
      <c r="H482" s="39"/>
      <c r="I482" s="68"/>
      <c r="J482" s="50"/>
      <c r="K482" s="55"/>
      <c r="L482" s="164"/>
    </row>
    <row r="483" spans="2:12" ht="15">
      <c r="B483" s="197"/>
      <c r="C483" s="38">
        <v>17</v>
      </c>
      <c r="D483" s="39"/>
      <c r="E483" s="50"/>
      <c r="F483" s="55"/>
      <c r="G483" s="39"/>
      <c r="H483" s="39"/>
      <c r="I483" s="68"/>
      <c r="J483" s="50"/>
      <c r="K483" s="55"/>
      <c r="L483" s="164"/>
    </row>
    <row r="484" spans="2:12" ht="15">
      <c r="B484" s="197"/>
      <c r="C484" s="38">
        <v>18</v>
      </c>
      <c r="D484" s="39"/>
      <c r="E484" s="50"/>
      <c r="F484" s="55"/>
      <c r="G484" s="39"/>
      <c r="H484" s="39"/>
      <c r="I484" s="68"/>
      <c r="J484" s="50"/>
      <c r="K484" s="55"/>
      <c r="L484" s="164"/>
    </row>
    <row r="485" spans="2:12" ht="15">
      <c r="B485" s="197"/>
      <c r="C485" s="38">
        <v>19</v>
      </c>
      <c r="D485" s="39"/>
      <c r="E485" s="50"/>
      <c r="F485" s="55"/>
      <c r="G485" s="39"/>
      <c r="H485" s="39"/>
      <c r="I485" s="68"/>
      <c r="J485" s="50"/>
      <c r="K485" s="55"/>
      <c r="L485" s="164"/>
    </row>
    <row r="486" spans="2:12" ht="15">
      <c r="B486" s="197"/>
      <c r="C486" s="38">
        <v>20</v>
      </c>
      <c r="D486" s="39"/>
      <c r="E486" s="50"/>
      <c r="F486" s="55"/>
      <c r="G486" s="39"/>
      <c r="H486" s="39"/>
      <c r="I486" s="68"/>
      <c r="J486" s="50"/>
      <c r="K486" s="55"/>
      <c r="L486" s="164"/>
    </row>
    <row r="487" spans="2:12" ht="15">
      <c r="B487" s="197"/>
      <c r="C487" s="38">
        <v>21</v>
      </c>
      <c r="D487" s="39"/>
      <c r="E487" s="50"/>
      <c r="F487" s="55"/>
      <c r="G487" s="39"/>
      <c r="H487" s="39"/>
      <c r="I487" s="68"/>
      <c r="J487" s="50"/>
      <c r="K487" s="55"/>
      <c r="L487" s="164"/>
    </row>
    <row r="488" spans="2:12" ht="15">
      <c r="B488" s="197"/>
      <c r="C488" s="38">
        <v>22</v>
      </c>
      <c r="D488" s="39"/>
      <c r="E488" s="50"/>
      <c r="F488" s="55"/>
      <c r="G488" s="39"/>
      <c r="H488" s="39"/>
      <c r="I488" s="68"/>
      <c r="J488" s="50"/>
      <c r="K488" s="55"/>
      <c r="L488" s="164"/>
    </row>
    <row r="489" spans="2:12" ht="15">
      <c r="B489" s="197"/>
      <c r="C489" s="38">
        <v>23</v>
      </c>
      <c r="D489" s="39"/>
      <c r="E489" s="50"/>
      <c r="F489" s="55"/>
      <c r="G489" s="39"/>
      <c r="H489" s="39"/>
      <c r="I489" s="68"/>
      <c r="J489" s="50"/>
      <c r="K489" s="55"/>
      <c r="L489" s="164"/>
    </row>
    <row r="490" spans="2:12" ht="15">
      <c r="B490" s="197"/>
      <c r="C490" s="43">
        <v>24</v>
      </c>
      <c r="D490" s="44"/>
      <c r="E490" s="56"/>
      <c r="F490" s="56"/>
      <c r="G490" s="44"/>
      <c r="H490" s="44"/>
      <c r="I490" s="72"/>
      <c r="J490" s="56"/>
      <c r="K490" s="56"/>
      <c r="L490" s="164"/>
    </row>
    <row r="491" spans="2:12" ht="15">
      <c r="B491" s="197">
        <v>41965</v>
      </c>
      <c r="C491" s="36">
        <v>1</v>
      </c>
      <c r="D491" s="37"/>
      <c r="E491" s="54"/>
      <c r="F491" s="54"/>
      <c r="G491" s="37"/>
      <c r="H491" s="37"/>
      <c r="I491" s="73"/>
      <c r="J491" s="54"/>
      <c r="K491" s="54"/>
      <c r="L491" s="169"/>
    </row>
    <row r="492" spans="2:12" ht="15">
      <c r="B492" s="197"/>
      <c r="C492" s="38">
        <v>2</v>
      </c>
      <c r="D492" s="39"/>
      <c r="E492" s="50"/>
      <c r="F492" s="55"/>
      <c r="G492" s="39"/>
      <c r="H492" s="39"/>
      <c r="I492" s="68"/>
      <c r="J492" s="50"/>
      <c r="K492" s="55"/>
      <c r="L492" s="164"/>
    </row>
    <row r="493" spans="2:12" ht="15">
      <c r="B493" s="197"/>
      <c r="C493" s="38">
        <v>3</v>
      </c>
      <c r="D493" s="39"/>
      <c r="E493" s="50"/>
      <c r="F493" s="55"/>
      <c r="G493" s="39"/>
      <c r="H493" s="39"/>
      <c r="I493" s="68"/>
      <c r="J493" s="50"/>
      <c r="K493" s="55"/>
      <c r="L493" s="164"/>
    </row>
    <row r="494" spans="2:12" ht="15">
      <c r="B494" s="197"/>
      <c r="C494" s="38">
        <v>4</v>
      </c>
      <c r="D494" s="39"/>
      <c r="E494" s="50"/>
      <c r="F494" s="55"/>
      <c r="G494" s="39"/>
      <c r="H494" s="39"/>
      <c r="I494" s="68"/>
      <c r="J494" s="50"/>
      <c r="K494" s="55"/>
      <c r="L494" s="164"/>
    </row>
    <row r="495" spans="2:12" ht="15">
      <c r="B495" s="197"/>
      <c r="C495" s="38">
        <v>5</v>
      </c>
      <c r="D495" s="39"/>
      <c r="E495" s="50"/>
      <c r="F495" s="55"/>
      <c r="G495" s="39"/>
      <c r="H495" s="39"/>
      <c r="I495" s="68"/>
      <c r="J495" s="50"/>
      <c r="K495" s="55"/>
      <c r="L495" s="164"/>
    </row>
    <row r="496" spans="2:12" ht="15">
      <c r="B496" s="197"/>
      <c r="C496" s="38">
        <v>6</v>
      </c>
      <c r="D496" s="39"/>
      <c r="E496" s="50"/>
      <c r="F496" s="55"/>
      <c r="G496" s="39"/>
      <c r="H496" s="39"/>
      <c r="I496" s="68"/>
      <c r="J496" s="50"/>
      <c r="K496" s="55"/>
      <c r="L496" s="164"/>
    </row>
    <row r="497" spans="2:12" ht="15">
      <c r="B497" s="197"/>
      <c r="C497" s="38">
        <v>7</v>
      </c>
      <c r="D497" s="39"/>
      <c r="E497" s="50"/>
      <c r="F497" s="55"/>
      <c r="G497" s="39"/>
      <c r="H497" s="39"/>
      <c r="I497" s="68"/>
      <c r="J497" s="50"/>
      <c r="K497" s="55"/>
      <c r="L497" s="164"/>
    </row>
    <row r="498" spans="2:12" ht="15">
      <c r="B498" s="197"/>
      <c r="C498" s="38">
        <v>8</v>
      </c>
      <c r="D498" s="39"/>
      <c r="E498" s="50"/>
      <c r="F498" s="55"/>
      <c r="G498" s="39"/>
      <c r="H498" s="39"/>
      <c r="I498" s="68"/>
      <c r="J498" s="50"/>
      <c r="K498" s="55"/>
      <c r="L498" s="164"/>
    </row>
    <row r="499" spans="2:12" ht="15">
      <c r="B499" s="197"/>
      <c r="C499" s="38">
        <v>9</v>
      </c>
      <c r="D499" s="39"/>
      <c r="E499" s="50"/>
      <c r="F499" s="55"/>
      <c r="G499" s="39"/>
      <c r="H499" s="39"/>
      <c r="I499" s="68"/>
      <c r="J499" s="50"/>
      <c r="K499" s="55"/>
      <c r="L499" s="164"/>
    </row>
    <row r="500" spans="2:12" ht="15">
      <c r="B500" s="197"/>
      <c r="C500" s="38">
        <v>10</v>
      </c>
      <c r="D500" s="39"/>
      <c r="E500" s="50"/>
      <c r="F500" s="55"/>
      <c r="G500" s="39"/>
      <c r="H500" s="39"/>
      <c r="I500" s="68"/>
      <c r="J500" s="50"/>
      <c r="K500" s="55"/>
      <c r="L500" s="164"/>
    </row>
    <row r="501" spans="2:12" ht="15">
      <c r="B501" s="197"/>
      <c r="C501" s="38">
        <v>11</v>
      </c>
      <c r="D501" s="39"/>
      <c r="E501" s="50"/>
      <c r="F501" s="55"/>
      <c r="G501" s="39"/>
      <c r="H501" s="39"/>
      <c r="I501" s="68"/>
      <c r="J501" s="50"/>
      <c r="K501" s="55"/>
      <c r="L501" s="164"/>
    </row>
    <row r="502" spans="2:12" ht="15">
      <c r="B502" s="197"/>
      <c r="C502" s="38">
        <v>12</v>
      </c>
      <c r="D502" s="39"/>
      <c r="E502" s="50"/>
      <c r="F502" s="55"/>
      <c r="G502" s="39"/>
      <c r="H502" s="39"/>
      <c r="I502" s="68"/>
      <c r="J502" s="50"/>
      <c r="K502" s="55"/>
      <c r="L502" s="164"/>
    </row>
    <row r="503" spans="2:12" ht="15">
      <c r="B503" s="197"/>
      <c r="C503" s="38">
        <v>13</v>
      </c>
      <c r="D503" s="39"/>
      <c r="E503" s="50"/>
      <c r="F503" s="55"/>
      <c r="G503" s="39"/>
      <c r="H503" s="39"/>
      <c r="I503" s="68"/>
      <c r="J503" s="50"/>
      <c r="K503" s="55"/>
      <c r="L503" s="164"/>
    </row>
    <row r="504" spans="2:12" ht="15">
      <c r="B504" s="197"/>
      <c r="C504" s="38">
        <v>14</v>
      </c>
      <c r="D504" s="39"/>
      <c r="E504" s="50"/>
      <c r="F504" s="55"/>
      <c r="G504" s="39"/>
      <c r="H504" s="39"/>
      <c r="I504" s="68"/>
      <c r="J504" s="50"/>
      <c r="K504" s="55"/>
      <c r="L504" s="164"/>
    </row>
    <row r="505" spans="2:12" ht="15">
      <c r="B505" s="197"/>
      <c r="C505" s="38">
        <v>15</v>
      </c>
      <c r="D505" s="39"/>
      <c r="E505" s="50"/>
      <c r="F505" s="55"/>
      <c r="G505" s="39"/>
      <c r="H505" s="39"/>
      <c r="I505" s="68"/>
      <c r="J505" s="50"/>
      <c r="K505" s="55"/>
      <c r="L505" s="164"/>
    </row>
    <row r="506" spans="2:12" ht="15">
      <c r="B506" s="197"/>
      <c r="C506" s="38">
        <v>16</v>
      </c>
      <c r="D506" s="39"/>
      <c r="E506" s="50"/>
      <c r="F506" s="55"/>
      <c r="G506" s="39"/>
      <c r="H506" s="39"/>
      <c r="I506" s="68"/>
      <c r="J506" s="50"/>
      <c r="K506" s="55"/>
      <c r="L506" s="164"/>
    </row>
    <row r="507" spans="2:12" ht="15">
      <c r="B507" s="197"/>
      <c r="C507" s="38">
        <v>17</v>
      </c>
      <c r="D507" s="39"/>
      <c r="E507" s="50"/>
      <c r="F507" s="55"/>
      <c r="G507" s="39"/>
      <c r="H507" s="39"/>
      <c r="I507" s="68"/>
      <c r="J507" s="50"/>
      <c r="K507" s="55"/>
      <c r="L507" s="164"/>
    </row>
    <row r="508" spans="2:12" ht="15">
      <c r="B508" s="197"/>
      <c r="C508" s="38">
        <v>18</v>
      </c>
      <c r="D508" s="39"/>
      <c r="E508" s="50"/>
      <c r="F508" s="55"/>
      <c r="G508" s="39"/>
      <c r="H508" s="39"/>
      <c r="I508" s="68"/>
      <c r="J508" s="50"/>
      <c r="K508" s="55"/>
      <c r="L508" s="164"/>
    </row>
    <row r="509" spans="2:12" ht="15">
      <c r="B509" s="197"/>
      <c r="C509" s="38">
        <v>19</v>
      </c>
      <c r="D509" s="39"/>
      <c r="E509" s="50"/>
      <c r="F509" s="55"/>
      <c r="G509" s="39"/>
      <c r="H509" s="39"/>
      <c r="I509" s="68"/>
      <c r="J509" s="50"/>
      <c r="K509" s="55"/>
      <c r="L509" s="164"/>
    </row>
    <row r="510" spans="2:12" ht="15">
      <c r="B510" s="197"/>
      <c r="C510" s="38">
        <v>20</v>
      </c>
      <c r="D510" s="39"/>
      <c r="E510" s="50"/>
      <c r="F510" s="55"/>
      <c r="G510" s="39"/>
      <c r="H510" s="39"/>
      <c r="I510" s="68"/>
      <c r="J510" s="50"/>
      <c r="K510" s="55"/>
      <c r="L510" s="164"/>
    </row>
    <row r="511" spans="2:12" ht="15">
      <c r="B511" s="197"/>
      <c r="C511" s="38">
        <v>21</v>
      </c>
      <c r="D511" s="39"/>
      <c r="E511" s="50"/>
      <c r="F511" s="55"/>
      <c r="G511" s="39"/>
      <c r="H511" s="39"/>
      <c r="I511" s="68"/>
      <c r="J511" s="50"/>
      <c r="K511" s="55"/>
      <c r="L511" s="164"/>
    </row>
    <row r="512" spans="2:12" ht="15">
      <c r="B512" s="197"/>
      <c r="C512" s="38">
        <v>22</v>
      </c>
      <c r="D512" s="39"/>
      <c r="E512" s="50"/>
      <c r="F512" s="55"/>
      <c r="G512" s="39"/>
      <c r="H512" s="39"/>
      <c r="I512" s="68"/>
      <c r="J512" s="50"/>
      <c r="K512" s="55"/>
      <c r="L512" s="164"/>
    </row>
    <row r="513" spans="2:12" ht="15">
      <c r="B513" s="197"/>
      <c r="C513" s="38">
        <v>23</v>
      </c>
      <c r="D513" s="39"/>
      <c r="E513" s="50"/>
      <c r="F513" s="55"/>
      <c r="G513" s="39"/>
      <c r="H513" s="39"/>
      <c r="I513" s="68"/>
      <c r="J513" s="50"/>
      <c r="K513" s="55"/>
      <c r="L513" s="164"/>
    </row>
    <row r="514" spans="2:12" ht="15">
      <c r="B514" s="197"/>
      <c r="C514" s="43">
        <v>24</v>
      </c>
      <c r="D514" s="41"/>
      <c r="E514" s="56"/>
      <c r="F514" s="56"/>
      <c r="G514" s="41"/>
      <c r="H514" s="41"/>
      <c r="I514" s="74"/>
      <c r="J514" s="56"/>
      <c r="K514" s="56"/>
      <c r="L514" s="164"/>
    </row>
    <row r="515" spans="2:12" ht="15">
      <c r="B515" s="197">
        <v>41966</v>
      </c>
      <c r="C515" s="36">
        <v>1</v>
      </c>
      <c r="D515" s="42"/>
      <c r="E515" s="54"/>
      <c r="F515" s="54"/>
      <c r="G515" s="42"/>
      <c r="H515" s="42"/>
      <c r="I515" s="71"/>
      <c r="J515" s="54"/>
      <c r="K515" s="54"/>
      <c r="L515" s="169"/>
    </row>
    <row r="516" spans="2:12" ht="15">
      <c r="B516" s="197"/>
      <c r="C516" s="38">
        <v>2</v>
      </c>
      <c r="D516" s="39"/>
      <c r="E516" s="50"/>
      <c r="F516" s="55"/>
      <c r="G516" s="39"/>
      <c r="H516" s="39"/>
      <c r="I516" s="68"/>
      <c r="J516" s="50"/>
      <c r="K516" s="55"/>
      <c r="L516" s="164"/>
    </row>
    <row r="517" spans="2:12" ht="15">
      <c r="B517" s="197"/>
      <c r="C517" s="38">
        <v>3</v>
      </c>
      <c r="D517" s="39"/>
      <c r="E517" s="50"/>
      <c r="F517" s="55"/>
      <c r="G517" s="39"/>
      <c r="H517" s="39"/>
      <c r="I517" s="68"/>
      <c r="J517" s="50"/>
      <c r="K517" s="55"/>
      <c r="L517" s="164"/>
    </row>
    <row r="518" spans="2:12" ht="15">
      <c r="B518" s="197"/>
      <c r="C518" s="38">
        <v>4</v>
      </c>
      <c r="D518" s="39"/>
      <c r="E518" s="50"/>
      <c r="F518" s="55"/>
      <c r="G518" s="39"/>
      <c r="H518" s="39"/>
      <c r="I518" s="68"/>
      <c r="J518" s="50"/>
      <c r="K518" s="55"/>
      <c r="L518" s="164"/>
    </row>
    <row r="519" spans="2:12" ht="15">
      <c r="B519" s="197"/>
      <c r="C519" s="38">
        <v>5</v>
      </c>
      <c r="D519" s="39"/>
      <c r="E519" s="50"/>
      <c r="F519" s="55"/>
      <c r="G519" s="39"/>
      <c r="H519" s="39"/>
      <c r="I519" s="68"/>
      <c r="J519" s="50"/>
      <c r="K519" s="55"/>
      <c r="L519" s="164"/>
    </row>
    <row r="520" spans="2:12" ht="15">
      <c r="B520" s="197"/>
      <c r="C520" s="38">
        <v>6</v>
      </c>
      <c r="D520" s="39"/>
      <c r="E520" s="50"/>
      <c r="F520" s="55"/>
      <c r="G520" s="39"/>
      <c r="H520" s="39"/>
      <c r="I520" s="68"/>
      <c r="J520" s="50"/>
      <c r="K520" s="55"/>
      <c r="L520" s="164"/>
    </row>
    <row r="521" spans="2:12" ht="15">
      <c r="B521" s="197"/>
      <c r="C521" s="38">
        <v>7</v>
      </c>
      <c r="D521" s="39"/>
      <c r="E521" s="50"/>
      <c r="F521" s="55"/>
      <c r="G521" s="39"/>
      <c r="H521" s="39"/>
      <c r="I521" s="68"/>
      <c r="J521" s="50"/>
      <c r="K521" s="55"/>
      <c r="L521" s="164"/>
    </row>
    <row r="522" spans="2:12" ht="15">
      <c r="B522" s="197"/>
      <c r="C522" s="38">
        <v>8</v>
      </c>
      <c r="D522" s="39"/>
      <c r="E522" s="50"/>
      <c r="F522" s="55"/>
      <c r="G522" s="39"/>
      <c r="H522" s="39"/>
      <c r="I522" s="68"/>
      <c r="J522" s="50"/>
      <c r="K522" s="55"/>
      <c r="L522" s="164"/>
    </row>
    <row r="523" spans="2:12" ht="15">
      <c r="B523" s="197"/>
      <c r="C523" s="38">
        <v>9</v>
      </c>
      <c r="D523" s="39"/>
      <c r="E523" s="50"/>
      <c r="F523" s="55"/>
      <c r="G523" s="39"/>
      <c r="H523" s="39"/>
      <c r="I523" s="68"/>
      <c r="J523" s="50"/>
      <c r="K523" s="55"/>
      <c r="L523" s="164"/>
    </row>
    <row r="524" spans="2:12" ht="15">
      <c r="B524" s="197"/>
      <c r="C524" s="38">
        <v>10</v>
      </c>
      <c r="D524" s="39"/>
      <c r="E524" s="50"/>
      <c r="F524" s="55"/>
      <c r="G524" s="39"/>
      <c r="H524" s="39"/>
      <c r="I524" s="68"/>
      <c r="J524" s="50"/>
      <c r="K524" s="55"/>
      <c r="L524" s="164"/>
    </row>
    <row r="525" spans="2:12" ht="15">
      <c r="B525" s="197"/>
      <c r="C525" s="38">
        <v>11</v>
      </c>
      <c r="D525" s="39"/>
      <c r="E525" s="50"/>
      <c r="F525" s="55"/>
      <c r="G525" s="39"/>
      <c r="H525" s="39"/>
      <c r="I525" s="68"/>
      <c r="J525" s="50"/>
      <c r="K525" s="55"/>
      <c r="L525" s="164"/>
    </row>
    <row r="526" spans="2:12" ht="15">
      <c r="B526" s="197"/>
      <c r="C526" s="38">
        <v>12</v>
      </c>
      <c r="D526" s="39"/>
      <c r="E526" s="50"/>
      <c r="F526" s="55"/>
      <c r="G526" s="39"/>
      <c r="H526" s="39"/>
      <c r="I526" s="68"/>
      <c r="J526" s="50"/>
      <c r="K526" s="55"/>
      <c r="L526" s="164"/>
    </row>
    <row r="527" spans="2:12" ht="15">
      <c r="B527" s="197"/>
      <c r="C527" s="38">
        <v>13</v>
      </c>
      <c r="D527" s="39"/>
      <c r="E527" s="50"/>
      <c r="F527" s="55"/>
      <c r="G527" s="39"/>
      <c r="H527" s="39"/>
      <c r="I527" s="68"/>
      <c r="J527" s="50"/>
      <c r="K527" s="55"/>
      <c r="L527" s="164"/>
    </row>
    <row r="528" spans="2:12" ht="15">
      <c r="B528" s="197"/>
      <c r="C528" s="38">
        <v>14</v>
      </c>
      <c r="D528" s="39"/>
      <c r="E528" s="50"/>
      <c r="F528" s="55"/>
      <c r="G528" s="39"/>
      <c r="H528" s="39"/>
      <c r="I528" s="68"/>
      <c r="J528" s="50"/>
      <c r="K528" s="55"/>
      <c r="L528" s="164"/>
    </row>
    <row r="529" spans="2:12" ht="15">
      <c r="B529" s="197"/>
      <c r="C529" s="38">
        <v>15</v>
      </c>
      <c r="D529" s="39"/>
      <c r="E529" s="50"/>
      <c r="F529" s="55"/>
      <c r="G529" s="39"/>
      <c r="H529" s="39"/>
      <c r="I529" s="68"/>
      <c r="J529" s="50"/>
      <c r="K529" s="55"/>
      <c r="L529" s="164"/>
    </row>
    <row r="530" spans="2:12" ht="15">
      <c r="B530" s="197"/>
      <c r="C530" s="38">
        <v>16</v>
      </c>
      <c r="D530" s="39"/>
      <c r="E530" s="50"/>
      <c r="F530" s="55"/>
      <c r="G530" s="39"/>
      <c r="H530" s="39"/>
      <c r="I530" s="68"/>
      <c r="J530" s="50"/>
      <c r="K530" s="55"/>
      <c r="L530" s="164"/>
    </row>
    <row r="531" spans="2:12" ht="15">
      <c r="B531" s="197"/>
      <c r="C531" s="38">
        <v>17</v>
      </c>
      <c r="D531" s="39"/>
      <c r="E531" s="50"/>
      <c r="F531" s="55"/>
      <c r="G531" s="39"/>
      <c r="H531" s="39"/>
      <c r="I531" s="68"/>
      <c r="J531" s="50"/>
      <c r="K531" s="55"/>
      <c r="L531" s="164"/>
    </row>
    <row r="532" spans="2:12" ht="15">
      <c r="B532" s="197"/>
      <c r="C532" s="38">
        <v>18</v>
      </c>
      <c r="D532" s="39"/>
      <c r="E532" s="50"/>
      <c r="F532" s="55"/>
      <c r="G532" s="39"/>
      <c r="H532" s="39"/>
      <c r="I532" s="68"/>
      <c r="J532" s="50"/>
      <c r="K532" s="55"/>
      <c r="L532" s="164"/>
    </row>
    <row r="533" spans="2:12" ht="15">
      <c r="B533" s="197"/>
      <c r="C533" s="38">
        <v>19</v>
      </c>
      <c r="D533" s="39"/>
      <c r="E533" s="50"/>
      <c r="F533" s="55"/>
      <c r="G533" s="39"/>
      <c r="H533" s="39"/>
      <c r="I533" s="68"/>
      <c r="J533" s="50"/>
      <c r="K533" s="55"/>
      <c r="L533" s="164"/>
    </row>
    <row r="534" spans="2:12" ht="15">
      <c r="B534" s="197"/>
      <c r="C534" s="38">
        <v>20</v>
      </c>
      <c r="D534" s="39"/>
      <c r="E534" s="50"/>
      <c r="F534" s="55"/>
      <c r="G534" s="39"/>
      <c r="H534" s="39"/>
      <c r="I534" s="68"/>
      <c r="J534" s="50"/>
      <c r="K534" s="55"/>
      <c r="L534" s="164"/>
    </row>
    <row r="535" spans="2:12" ht="15">
      <c r="B535" s="197"/>
      <c r="C535" s="38">
        <v>21</v>
      </c>
      <c r="D535" s="39"/>
      <c r="E535" s="50"/>
      <c r="F535" s="55"/>
      <c r="G535" s="39"/>
      <c r="H535" s="39"/>
      <c r="I535" s="68"/>
      <c r="J535" s="50"/>
      <c r="K535" s="55"/>
      <c r="L535" s="164"/>
    </row>
    <row r="536" spans="2:12" ht="15">
      <c r="B536" s="197"/>
      <c r="C536" s="38">
        <v>22</v>
      </c>
      <c r="D536" s="39"/>
      <c r="E536" s="50"/>
      <c r="F536" s="55"/>
      <c r="G536" s="39"/>
      <c r="H536" s="39"/>
      <c r="I536" s="68"/>
      <c r="J536" s="50"/>
      <c r="K536" s="55"/>
      <c r="L536" s="164"/>
    </row>
    <row r="537" spans="2:12" ht="15">
      <c r="B537" s="197"/>
      <c r="C537" s="38">
        <v>23</v>
      </c>
      <c r="D537" s="39"/>
      <c r="E537" s="50"/>
      <c r="F537" s="55"/>
      <c r="G537" s="39"/>
      <c r="H537" s="39"/>
      <c r="I537" s="68"/>
      <c r="J537" s="50"/>
      <c r="K537" s="55"/>
      <c r="L537" s="164"/>
    </row>
    <row r="538" spans="2:12" ht="15">
      <c r="B538" s="197"/>
      <c r="C538" s="43">
        <v>24</v>
      </c>
      <c r="D538" s="44"/>
      <c r="E538" s="56"/>
      <c r="F538" s="56"/>
      <c r="G538" s="44"/>
      <c r="H538" s="44"/>
      <c r="I538" s="72"/>
      <c r="J538" s="56"/>
      <c r="K538" s="56"/>
      <c r="L538" s="164"/>
    </row>
    <row r="539" spans="2:12" ht="15">
      <c r="B539" s="197">
        <v>41967</v>
      </c>
      <c r="C539" s="36">
        <v>1</v>
      </c>
      <c r="D539" s="37"/>
      <c r="E539" s="54"/>
      <c r="F539" s="54"/>
      <c r="G539" s="37"/>
      <c r="H539" s="37"/>
      <c r="I539" s="73"/>
      <c r="J539" s="54"/>
      <c r="K539" s="54"/>
      <c r="L539" s="169"/>
    </row>
    <row r="540" spans="2:12" ht="15">
      <c r="B540" s="197"/>
      <c r="C540" s="38">
        <v>2</v>
      </c>
      <c r="D540" s="39"/>
      <c r="E540" s="50"/>
      <c r="F540" s="55"/>
      <c r="G540" s="39"/>
      <c r="H540" s="39"/>
      <c r="I540" s="68"/>
      <c r="J540" s="50"/>
      <c r="K540" s="55"/>
      <c r="L540" s="164"/>
    </row>
    <row r="541" spans="2:12" ht="15">
      <c r="B541" s="197"/>
      <c r="C541" s="38">
        <v>3</v>
      </c>
      <c r="D541" s="39"/>
      <c r="E541" s="50"/>
      <c r="F541" s="55"/>
      <c r="G541" s="39"/>
      <c r="H541" s="39"/>
      <c r="I541" s="68"/>
      <c r="J541" s="50"/>
      <c r="K541" s="55"/>
      <c r="L541" s="164"/>
    </row>
    <row r="542" spans="2:12" ht="15">
      <c r="B542" s="197"/>
      <c r="C542" s="38">
        <v>4</v>
      </c>
      <c r="D542" s="39"/>
      <c r="E542" s="50"/>
      <c r="F542" s="55"/>
      <c r="G542" s="39"/>
      <c r="H542" s="39"/>
      <c r="I542" s="68"/>
      <c r="J542" s="50"/>
      <c r="K542" s="55"/>
      <c r="L542" s="164"/>
    </row>
    <row r="543" spans="2:12" ht="15">
      <c r="B543" s="197"/>
      <c r="C543" s="38">
        <v>5</v>
      </c>
      <c r="D543" s="39"/>
      <c r="E543" s="50"/>
      <c r="F543" s="55"/>
      <c r="G543" s="39"/>
      <c r="H543" s="39"/>
      <c r="I543" s="68"/>
      <c r="J543" s="50"/>
      <c r="K543" s="55"/>
      <c r="L543" s="164"/>
    </row>
    <row r="544" spans="2:12" ht="15">
      <c r="B544" s="197"/>
      <c r="C544" s="38">
        <v>6</v>
      </c>
      <c r="D544" s="39"/>
      <c r="E544" s="50"/>
      <c r="F544" s="55"/>
      <c r="G544" s="39"/>
      <c r="H544" s="39"/>
      <c r="I544" s="68"/>
      <c r="J544" s="50"/>
      <c r="K544" s="55"/>
      <c r="L544" s="164"/>
    </row>
    <row r="545" spans="2:12" ht="15">
      <c r="B545" s="197"/>
      <c r="C545" s="38">
        <v>7</v>
      </c>
      <c r="D545" s="39"/>
      <c r="E545" s="50"/>
      <c r="F545" s="55"/>
      <c r="G545" s="39"/>
      <c r="H545" s="39"/>
      <c r="I545" s="68"/>
      <c r="J545" s="50"/>
      <c r="K545" s="55"/>
      <c r="L545" s="164"/>
    </row>
    <row r="546" spans="2:12" ht="15">
      <c r="B546" s="197"/>
      <c r="C546" s="38">
        <v>8</v>
      </c>
      <c r="D546" s="39"/>
      <c r="E546" s="50"/>
      <c r="F546" s="55"/>
      <c r="G546" s="39"/>
      <c r="H546" s="39"/>
      <c r="I546" s="68"/>
      <c r="J546" s="50"/>
      <c r="K546" s="55"/>
      <c r="L546" s="164"/>
    </row>
    <row r="547" spans="2:12" ht="15">
      <c r="B547" s="197"/>
      <c r="C547" s="38">
        <v>9</v>
      </c>
      <c r="D547" s="39"/>
      <c r="E547" s="50"/>
      <c r="F547" s="55"/>
      <c r="G547" s="39"/>
      <c r="H547" s="39"/>
      <c r="I547" s="68"/>
      <c r="J547" s="50"/>
      <c r="K547" s="55"/>
      <c r="L547" s="164"/>
    </row>
    <row r="548" spans="2:12" ht="15">
      <c r="B548" s="197"/>
      <c r="C548" s="38">
        <v>10</v>
      </c>
      <c r="D548" s="39"/>
      <c r="E548" s="50"/>
      <c r="F548" s="55"/>
      <c r="G548" s="39"/>
      <c r="H548" s="39"/>
      <c r="I548" s="68"/>
      <c r="J548" s="50"/>
      <c r="K548" s="55"/>
      <c r="L548" s="164"/>
    </row>
    <row r="549" spans="2:12" ht="15">
      <c r="B549" s="197"/>
      <c r="C549" s="38">
        <v>11</v>
      </c>
      <c r="D549" s="39"/>
      <c r="E549" s="50"/>
      <c r="F549" s="55"/>
      <c r="G549" s="39"/>
      <c r="H549" s="39"/>
      <c r="I549" s="68"/>
      <c r="J549" s="50"/>
      <c r="K549" s="55"/>
      <c r="L549" s="164"/>
    </row>
    <row r="550" spans="2:12" ht="15">
      <c r="B550" s="197"/>
      <c r="C550" s="38">
        <v>12</v>
      </c>
      <c r="D550" s="39"/>
      <c r="E550" s="50"/>
      <c r="F550" s="55"/>
      <c r="G550" s="39"/>
      <c r="H550" s="39"/>
      <c r="I550" s="68"/>
      <c r="J550" s="50"/>
      <c r="K550" s="55"/>
      <c r="L550" s="164"/>
    </row>
    <row r="551" spans="2:12" ht="15">
      <c r="B551" s="197"/>
      <c r="C551" s="38">
        <v>13</v>
      </c>
      <c r="D551" s="39"/>
      <c r="E551" s="50"/>
      <c r="F551" s="55"/>
      <c r="G551" s="39"/>
      <c r="H551" s="39"/>
      <c r="I551" s="68"/>
      <c r="J551" s="50"/>
      <c r="K551" s="55"/>
      <c r="L551" s="164"/>
    </row>
    <row r="552" spans="2:12" ht="15">
      <c r="B552" s="197"/>
      <c r="C552" s="38">
        <v>14</v>
      </c>
      <c r="D552" s="39"/>
      <c r="E552" s="50"/>
      <c r="F552" s="55"/>
      <c r="G552" s="39"/>
      <c r="H552" s="39"/>
      <c r="I552" s="68"/>
      <c r="J552" s="50"/>
      <c r="K552" s="55"/>
      <c r="L552" s="164"/>
    </row>
    <row r="553" spans="2:12" ht="15">
      <c r="B553" s="197"/>
      <c r="C553" s="38">
        <v>15</v>
      </c>
      <c r="D553" s="39"/>
      <c r="E553" s="50"/>
      <c r="F553" s="55"/>
      <c r="G553" s="39"/>
      <c r="H553" s="39"/>
      <c r="I553" s="68"/>
      <c r="J553" s="50"/>
      <c r="K553" s="55"/>
      <c r="L553" s="164"/>
    </row>
    <row r="554" spans="2:12" ht="15">
      <c r="B554" s="197"/>
      <c r="C554" s="38">
        <v>16</v>
      </c>
      <c r="D554" s="39"/>
      <c r="E554" s="50"/>
      <c r="F554" s="55"/>
      <c r="G554" s="39"/>
      <c r="H554" s="39"/>
      <c r="I554" s="68"/>
      <c r="J554" s="50"/>
      <c r="K554" s="55"/>
      <c r="L554" s="164"/>
    </row>
    <row r="555" spans="2:12" ht="15">
      <c r="B555" s="197"/>
      <c r="C555" s="38">
        <v>17</v>
      </c>
      <c r="D555" s="39"/>
      <c r="E555" s="50"/>
      <c r="F555" s="55"/>
      <c r="G555" s="39"/>
      <c r="H555" s="39"/>
      <c r="I555" s="68"/>
      <c r="J555" s="50"/>
      <c r="K555" s="55"/>
      <c r="L555" s="164"/>
    </row>
    <row r="556" spans="2:12" ht="15">
      <c r="B556" s="197"/>
      <c r="C556" s="38">
        <v>18</v>
      </c>
      <c r="D556" s="39"/>
      <c r="E556" s="50"/>
      <c r="F556" s="55"/>
      <c r="G556" s="39"/>
      <c r="H556" s="39"/>
      <c r="I556" s="68"/>
      <c r="J556" s="50"/>
      <c r="K556" s="55"/>
      <c r="L556" s="164"/>
    </row>
    <row r="557" spans="2:12" ht="15">
      <c r="B557" s="197"/>
      <c r="C557" s="38">
        <v>19</v>
      </c>
      <c r="D557" s="39"/>
      <c r="E557" s="50"/>
      <c r="F557" s="55"/>
      <c r="G557" s="39"/>
      <c r="H557" s="39"/>
      <c r="I557" s="68"/>
      <c r="J557" s="50"/>
      <c r="K557" s="55"/>
      <c r="L557" s="164"/>
    </row>
    <row r="558" spans="2:12" ht="15">
      <c r="B558" s="197"/>
      <c r="C558" s="38">
        <v>20</v>
      </c>
      <c r="D558" s="39"/>
      <c r="E558" s="50"/>
      <c r="F558" s="55"/>
      <c r="G558" s="39"/>
      <c r="H558" s="39"/>
      <c r="I558" s="68"/>
      <c r="J558" s="50"/>
      <c r="K558" s="55"/>
      <c r="L558" s="164"/>
    </row>
    <row r="559" spans="2:12" ht="15">
      <c r="B559" s="197"/>
      <c r="C559" s="38">
        <v>21</v>
      </c>
      <c r="D559" s="39"/>
      <c r="E559" s="50"/>
      <c r="F559" s="55"/>
      <c r="G559" s="39"/>
      <c r="H559" s="39"/>
      <c r="I559" s="68"/>
      <c r="J559" s="50"/>
      <c r="K559" s="55"/>
      <c r="L559" s="164"/>
    </row>
    <row r="560" spans="2:12" ht="15">
      <c r="B560" s="197"/>
      <c r="C560" s="38">
        <v>22</v>
      </c>
      <c r="D560" s="39"/>
      <c r="E560" s="50"/>
      <c r="F560" s="55"/>
      <c r="G560" s="39"/>
      <c r="H560" s="39"/>
      <c r="I560" s="68"/>
      <c r="J560" s="50"/>
      <c r="K560" s="55"/>
      <c r="L560" s="164"/>
    </row>
    <row r="561" spans="2:12" ht="15">
      <c r="B561" s="197"/>
      <c r="C561" s="38">
        <v>23</v>
      </c>
      <c r="D561" s="39"/>
      <c r="E561" s="50"/>
      <c r="F561" s="55"/>
      <c r="G561" s="39"/>
      <c r="H561" s="39"/>
      <c r="I561" s="68"/>
      <c r="J561" s="50"/>
      <c r="K561" s="55"/>
      <c r="L561" s="164"/>
    </row>
    <row r="562" spans="2:12" ht="15">
      <c r="B562" s="197"/>
      <c r="C562" s="43">
        <v>24</v>
      </c>
      <c r="D562" s="41"/>
      <c r="E562" s="56"/>
      <c r="F562" s="56"/>
      <c r="G562" s="41"/>
      <c r="H562" s="41"/>
      <c r="I562" s="74"/>
      <c r="J562" s="56"/>
      <c r="K562" s="56"/>
      <c r="L562" s="164"/>
    </row>
    <row r="563" spans="2:12" ht="15">
      <c r="B563" s="197">
        <v>41968</v>
      </c>
      <c r="C563" s="36">
        <v>1</v>
      </c>
      <c r="D563" s="42"/>
      <c r="E563" s="54"/>
      <c r="F563" s="54"/>
      <c r="G563" s="42"/>
      <c r="H563" s="42"/>
      <c r="I563" s="71"/>
      <c r="J563" s="54"/>
      <c r="K563" s="54"/>
      <c r="L563" s="169"/>
    </row>
    <row r="564" spans="2:12" ht="15">
      <c r="B564" s="197"/>
      <c r="C564" s="38">
        <v>2</v>
      </c>
      <c r="D564" s="39"/>
      <c r="E564" s="50"/>
      <c r="F564" s="55"/>
      <c r="G564" s="39"/>
      <c r="H564" s="39"/>
      <c r="I564" s="68"/>
      <c r="J564" s="50"/>
      <c r="K564" s="55"/>
      <c r="L564" s="164"/>
    </row>
    <row r="565" spans="2:12" ht="15">
      <c r="B565" s="197"/>
      <c r="C565" s="38">
        <v>3</v>
      </c>
      <c r="D565" s="39"/>
      <c r="E565" s="50"/>
      <c r="F565" s="55"/>
      <c r="G565" s="39"/>
      <c r="H565" s="39"/>
      <c r="I565" s="68"/>
      <c r="J565" s="50"/>
      <c r="K565" s="55"/>
      <c r="L565" s="164"/>
    </row>
    <row r="566" spans="2:12" ht="15">
      <c r="B566" s="197"/>
      <c r="C566" s="38">
        <v>4</v>
      </c>
      <c r="D566" s="39"/>
      <c r="E566" s="50"/>
      <c r="F566" s="55"/>
      <c r="G566" s="39"/>
      <c r="H566" s="39"/>
      <c r="I566" s="68"/>
      <c r="J566" s="50"/>
      <c r="K566" s="55"/>
      <c r="L566" s="164"/>
    </row>
    <row r="567" spans="2:12" ht="15">
      <c r="B567" s="197"/>
      <c r="C567" s="38">
        <v>5</v>
      </c>
      <c r="D567" s="39"/>
      <c r="E567" s="50"/>
      <c r="F567" s="55"/>
      <c r="G567" s="39"/>
      <c r="H567" s="39"/>
      <c r="I567" s="68"/>
      <c r="J567" s="50"/>
      <c r="K567" s="55"/>
      <c r="L567" s="164"/>
    </row>
    <row r="568" spans="2:12" ht="15">
      <c r="B568" s="197"/>
      <c r="C568" s="38">
        <v>6</v>
      </c>
      <c r="D568" s="39"/>
      <c r="E568" s="50"/>
      <c r="F568" s="55"/>
      <c r="G568" s="39"/>
      <c r="H568" s="39"/>
      <c r="I568" s="68"/>
      <c r="J568" s="50"/>
      <c r="K568" s="55"/>
      <c r="L568" s="164"/>
    </row>
    <row r="569" spans="2:12" ht="15">
      <c r="B569" s="197"/>
      <c r="C569" s="38">
        <v>7</v>
      </c>
      <c r="D569" s="39"/>
      <c r="E569" s="50"/>
      <c r="F569" s="55"/>
      <c r="G569" s="39"/>
      <c r="H569" s="39"/>
      <c r="I569" s="68"/>
      <c r="J569" s="50"/>
      <c r="K569" s="55"/>
      <c r="L569" s="164"/>
    </row>
    <row r="570" spans="2:12" ht="15">
      <c r="B570" s="197"/>
      <c r="C570" s="38">
        <v>8</v>
      </c>
      <c r="D570" s="39"/>
      <c r="E570" s="50"/>
      <c r="F570" s="55"/>
      <c r="G570" s="39"/>
      <c r="H570" s="39"/>
      <c r="I570" s="68"/>
      <c r="J570" s="50"/>
      <c r="K570" s="55"/>
      <c r="L570" s="164"/>
    </row>
    <row r="571" spans="2:12" ht="15">
      <c r="B571" s="197"/>
      <c r="C571" s="38">
        <v>9</v>
      </c>
      <c r="D571" s="39"/>
      <c r="E571" s="50"/>
      <c r="F571" s="55"/>
      <c r="G571" s="39"/>
      <c r="H571" s="39"/>
      <c r="I571" s="68"/>
      <c r="J571" s="50"/>
      <c r="K571" s="55"/>
      <c r="L571" s="164"/>
    </row>
    <row r="572" spans="2:12" ht="15">
      <c r="B572" s="197"/>
      <c r="C572" s="38">
        <v>10</v>
      </c>
      <c r="D572" s="39"/>
      <c r="E572" s="50"/>
      <c r="F572" s="55"/>
      <c r="G572" s="39"/>
      <c r="H572" s="39"/>
      <c r="I572" s="68"/>
      <c r="J572" s="50"/>
      <c r="K572" s="55"/>
      <c r="L572" s="164"/>
    </row>
    <row r="573" spans="2:12" ht="15">
      <c r="B573" s="197"/>
      <c r="C573" s="38">
        <v>11</v>
      </c>
      <c r="D573" s="39"/>
      <c r="E573" s="50"/>
      <c r="F573" s="55"/>
      <c r="G573" s="39"/>
      <c r="H573" s="39"/>
      <c r="I573" s="68"/>
      <c r="J573" s="50"/>
      <c r="K573" s="55"/>
      <c r="L573" s="164"/>
    </row>
    <row r="574" spans="2:12" ht="15">
      <c r="B574" s="197"/>
      <c r="C574" s="38">
        <v>12</v>
      </c>
      <c r="D574" s="39"/>
      <c r="E574" s="50"/>
      <c r="F574" s="55"/>
      <c r="G574" s="39"/>
      <c r="H574" s="39"/>
      <c r="I574" s="68"/>
      <c r="J574" s="50"/>
      <c r="K574" s="55"/>
      <c r="L574" s="164"/>
    </row>
    <row r="575" spans="2:12" ht="15">
      <c r="B575" s="197"/>
      <c r="C575" s="38">
        <v>13</v>
      </c>
      <c r="D575" s="39"/>
      <c r="E575" s="50"/>
      <c r="F575" s="55"/>
      <c r="G575" s="39"/>
      <c r="H575" s="39"/>
      <c r="I575" s="68"/>
      <c r="J575" s="50"/>
      <c r="K575" s="55"/>
      <c r="L575" s="164"/>
    </row>
    <row r="576" spans="2:12" ht="15">
      <c r="B576" s="197"/>
      <c r="C576" s="38">
        <v>14</v>
      </c>
      <c r="D576" s="39"/>
      <c r="E576" s="50"/>
      <c r="F576" s="55"/>
      <c r="G576" s="39"/>
      <c r="H576" s="39"/>
      <c r="I576" s="68"/>
      <c r="J576" s="50"/>
      <c r="K576" s="55"/>
      <c r="L576" s="164"/>
    </row>
    <row r="577" spans="2:12" ht="15">
      <c r="B577" s="197"/>
      <c r="C577" s="38">
        <v>15</v>
      </c>
      <c r="D577" s="39"/>
      <c r="E577" s="50"/>
      <c r="F577" s="55"/>
      <c r="G577" s="39"/>
      <c r="H577" s="39"/>
      <c r="I577" s="68"/>
      <c r="J577" s="50"/>
      <c r="K577" s="55"/>
      <c r="L577" s="164"/>
    </row>
    <row r="578" spans="2:12" ht="15">
      <c r="B578" s="197"/>
      <c r="C578" s="38">
        <v>16</v>
      </c>
      <c r="D578" s="39"/>
      <c r="E578" s="50"/>
      <c r="F578" s="55"/>
      <c r="G578" s="39"/>
      <c r="H578" s="39"/>
      <c r="I578" s="68"/>
      <c r="J578" s="50"/>
      <c r="K578" s="55"/>
      <c r="L578" s="164"/>
    </row>
    <row r="579" spans="2:12" ht="15">
      <c r="B579" s="197"/>
      <c r="C579" s="38">
        <v>17</v>
      </c>
      <c r="D579" s="39"/>
      <c r="E579" s="50"/>
      <c r="F579" s="55"/>
      <c r="G579" s="39"/>
      <c r="H579" s="39"/>
      <c r="I579" s="68"/>
      <c r="J579" s="50"/>
      <c r="K579" s="55"/>
      <c r="L579" s="164"/>
    </row>
    <row r="580" spans="2:12" ht="15">
      <c r="B580" s="197"/>
      <c r="C580" s="38">
        <v>18</v>
      </c>
      <c r="D580" s="39"/>
      <c r="E580" s="50"/>
      <c r="F580" s="55"/>
      <c r="G580" s="39"/>
      <c r="H580" s="39"/>
      <c r="I580" s="68"/>
      <c r="J580" s="50"/>
      <c r="K580" s="55"/>
      <c r="L580" s="164"/>
    </row>
    <row r="581" spans="2:12" ht="15">
      <c r="B581" s="197"/>
      <c r="C581" s="38">
        <v>19</v>
      </c>
      <c r="D581" s="39"/>
      <c r="E581" s="50"/>
      <c r="F581" s="55"/>
      <c r="G581" s="39"/>
      <c r="H581" s="39"/>
      <c r="I581" s="68"/>
      <c r="J581" s="50"/>
      <c r="K581" s="55"/>
      <c r="L581" s="164"/>
    </row>
    <row r="582" spans="2:12" ht="15">
      <c r="B582" s="197"/>
      <c r="C582" s="38">
        <v>20</v>
      </c>
      <c r="D582" s="39"/>
      <c r="E582" s="50"/>
      <c r="F582" s="55"/>
      <c r="G582" s="39"/>
      <c r="H582" s="39"/>
      <c r="I582" s="68"/>
      <c r="J582" s="50"/>
      <c r="K582" s="55"/>
      <c r="L582" s="164"/>
    </row>
    <row r="583" spans="2:12" ht="15">
      <c r="B583" s="197"/>
      <c r="C583" s="38">
        <v>21</v>
      </c>
      <c r="D583" s="39"/>
      <c r="E583" s="50"/>
      <c r="F583" s="55"/>
      <c r="G583" s="39"/>
      <c r="H583" s="39"/>
      <c r="I583" s="68"/>
      <c r="J583" s="50"/>
      <c r="K583" s="55"/>
      <c r="L583" s="164"/>
    </row>
    <row r="584" spans="2:12" ht="15">
      <c r="B584" s="197"/>
      <c r="C584" s="38">
        <v>22</v>
      </c>
      <c r="D584" s="39"/>
      <c r="E584" s="50"/>
      <c r="F584" s="55"/>
      <c r="G584" s="39"/>
      <c r="H584" s="39"/>
      <c r="I584" s="68"/>
      <c r="J584" s="50"/>
      <c r="K584" s="55"/>
      <c r="L584" s="164"/>
    </row>
    <row r="585" spans="2:12" ht="15">
      <c r="B585" s="197"/>
      <c r="C585" s="38">
        <v>23</v>
      </c>
      <c r="D585" s="39"/>
      <c r="E585" s="50"/>
      <c r="F585" s="55"/>
      <c r="G585" s="39"/>
      <c r="H585" s="39"/>
      <c r="I585" s="68"/>
      <c r="J585" s="50"/>
      <c r="K585" s="55"/>
      <c r="L585" s="164"/>
    </row>
    <row r="586" spans="2:12" ht="15">
      <c r="B586" s="197"/>
      <c r="C586" s="43">
        <v>24</v>
      </c>
      <c r="D586" s="44"/>
      <c r="E586" s="56"/>
      <c r="F586" s="56"/>
      <c r="G586" s="44"/>
      <c r="H586" s="44"/>
      <c r="I586" s="72"/>
      <c r="J586" s="56"/>
      <c r="K586" s="56"/>
      <c r="L586" s="164"/>
    </row>
    <row r="587" spans="2:12" ht="15">
      <c r="B587" s="197">
        <v>41969</v>
      </c>
      <c r="C587" s="36">
        <v>1</v>
      </c>
      <c r="D587" s="37"/>
      <c r="E587" s="54"/>
      <c r="F587" s="54"/>
      <c r="G587" s="37"/>
      <c r="H587" s="37"/>
      <c r="I587" s="73"/>
      <c r="J587" s="54"/>
      <c r="K587" s="54"/>
      <c r="L587" s="169"/>
    </row>
    <row r="588" spans="2:12" ht="15">
      <c r="B588" s="197"/>
      <c r="C588" s="38">
        <v>2</v>
      </c>
      <c r="D588" s="39"/>
      <c r="E588" s="50"/>
      <c r="F588" s="55"/>
      <c r="G588" s="39"/>
      <c r="H588" s="39"/>
      <c r="I588" s="68"/>
      <c r="J588" s="50"/>
      <c r="K588" s="55"/>
      <c r="L588" s="164"/>
    </row>
    <row r="589" spans="2:12" ht="15">
      <c r="B589" s="197"/>
      <c r="C589" s="38">
        <v>3</v>
      </c>
      <c r="D589" s="39"/>
      <c r="E589" s="50"/>
      <c r="F589" s="55"/>
      <c r="G589" s="39"/>
      <c r="H589" s="39"/>
      <c r="I589" s="68"/>
      <c r="J589" s="50"/>
      <c r="K589" s="55"/>
      <c r="L589" s="164"/>
    </row>
    <row r="590" spans="2:12" ht="15">
      <c r="B590" s="197"/>
      <c r="C590" s="38">
        <v>4</v>
      </c>
      <c r="D590" s="39"/>
      <c r="E590" s="50"/>
      <c r="F590" s="55"/>
      <c r="G590" s="39"/>
      <c r="H590" s="39"/>
      <c r="I590" s="68"/>
      <c r="J590" s="50"/>
      <c r="K590" s="55"/>
      <c r="L590" s="164"/>
    </row>
    <row r="591" spans="2:12" ht="15">
      <c r="B591" s="197"/>
      <c r="C591" s="38">
        <v>5</v>
      </c>
      <c r="D591" s="39"/>
      <c r="E591" s="50"/>
      <c r="F591" s="55"/>
      <c r="G591" s="39"/>
      <c r="H591" s="39"/>
      <c r="I591" s="68"/>
      <c r="J591" s="50"/>
      <c r="K591" s="55"/>
      <c r="L591" s="164"/>
    </row>
    <row r="592" spans="2:12" ht="15">
      <c r="B592" s="197"/>
      <c r="C592" s="38">
        <v>6</v>
      </c>
      <c r="D592" s="39"/>
      <c r="E592" s="50"/>
      <c r="F592" s="55"/>
      <c r="G592" s="39"/>
      <c r="H592" s="39"/>
      <c r="I592" s="68"/>
      <c r="J592" s="50"/>
      <c r="K592" s="55"/>
      <c r="L592" s="164"/>
    </row>
    <row r="593" spans="2:12" ht="15">
      <c r="B593" s="197"/>
      <c r="C593" s="38">
        <v>7</v>
      </c>
      <c r="D593" s="39"/>
      <c r="E593" s="50"/>
      <c r="F593" s="55"/>
      <c r="G593" s="39"/>
      <c r="H593" s="39"/>
      <c r="I593" s="68"/>
      <c r="J593" s="50"/>
      <c r="K593" s="55"/>
      <c r="L593" s="164"/>
    </row>
    <row r="594" spans="2:12" ht="15">
      <c r="B594" s="197"/>
      <c r="C594" s="38">
        <v>8</v>
      </c>
      <c r="D594" s="39"/>
      <c r="E594" s="50"/>
      <c r="F594" s="55"/>
      <c r="G594" s="39"/>
      <c r="H594" s="39"/>
      <c r="I594" s="68"/>
      <c r="J594" s="50"/>
      <c r="K594" s="55"/>
      <c r="L594" s="164"/>
    </row>
    <row r="595" spans="2:12" ht="15">
      <c r="B595" s="197"/>
      <c r="C595" s="38">
        <v>9</v>
      </c>
      <c r="D595" s="39"/>
      <c r="E595" s="50"/>
      <c r="F595" s="55"/>
      <c r="G595" s="39"/>
      <c r="H595" s="39"/>
      <c r="I595" s="68"/>
      <c r="J595" s="50"/>
      <c r="K595" s="55"/>
      <c r="L595" s="164"/>
    </row>
    <row r="596" spans="2:12" ht="15">
      <c r="B596" s="197"/>
      <c r="C596" s="38">
        <v>10</v>
      </c>
      <c r="D596" s="39"/>
      <c r="E596" s="50"/>
      <c r="F596" s="55"/>
      <c r="G596" s="39"/>
      <c r="H596" s="39"/>
      <c r="I596" s="68"/>
      <c r="J596" s="50"/>
      <c r="K596" s="55"/>
      <c r="L596" s="164"/>
    </row>
    <row r="597" spans="2:12" ht="15">
      <c r="B597" s="197"/>
      <c r="C597" s="38">
        <v>11</v>
      </c>
      <c r="D597" s="39"/>
      <c r="E597" s="50"/>
      <c r="F597" s="55"/>
      <c r="G597" s="39"/>
      <c r="H597" s="39"/>
      <c r="I597" s="68"/>
      <c r="J597" s="50"/>
      <c r="K597" s="55"/>
      <c r="L597" s="164"/>
    </row>
    <row r="598" spans="2:12" ht="15">
      <c r="B598" s="197"/>
      <c r="C598" s="38">
        <v>12</v>
      </c>
      <c r="D598" s="39"/>
      <c r="E598" s="50"/>
      <c r="F598" s="55"/>
      <c r="G598" s="39"/>
      <c r="H598" s="39"/>
      <c r="I598" s="68"/>
      <c r="J598" s="50"/>
      <c r="K598" s="55"/>
      <c r="L598" s="164"/>
    </row>
    <row r="599" spans="2:12" ht="15">
      <c r="B599" s="197"/>
      <c r="C599" s="38">
        <v>13</v>
      </c>
      <c r="D599" s="39"/>
      <c r="E599" s="50"/>
      <c r="F599" s="55"/>
      <c r="G599" s="39"/>
      <c r="H599" s="39"/>
      <c r="I599" s="68"/>
      <c r="J599" s="50"/>
      <c r="K599" s="55"/>
      <c r="L599" s="164"/>
    </row>
    <row r="600" spans="2:12" ht="15">
      <c r="B600" s="197"/>
      <c r="C600" s="38">
        <v>14</v>
      </c>
      <c r="D600" s="39"/>
      <c r="E600" s="50"/>
      <c r="F600" s="55"/>
      <c r="G600" s="39"/>
      <c r="H600" s="39"/>
      <c r="I600" s="68"/>
      <c r="J600" s="50"/>
      <c r="K600" s="55"/>
      <c r="L600" s="164"/>
    </row>
    <row r="601" spans="2:12" ht="15">
      <c r="B601" s="197"/>
      <c r="C601" s="38">
        <v>15</v>
      </c>
      <c r="D601" s="39"/>
      <c r="E601" s="50"/>
      <c r="F601" s="55"/>
      <c r="G601" s="39"/>
      <c r="H601" s="39"/>
      <c r="I601" s="68"/>
      <c r="J601" s="50"/>
      <c r="K601" s="55"/>
      <c r="L601" s="164"/>
    </row>
    <row r="602" spans="2:12" ht="15">
      <c r="B602" s="197"/>
      <c r="C602" s="38">
        <v>16</v>
      </c>
      <c r="D602" s="39"/>
      <c r="E602" s="50"/>
      <c r="F602" s="55"/>
      <c r="G602" s="39"/>
      <c r="H602" s="39"/>
      <c r="I602" s="68"/>
      <c r="J602" s="50"/>
      <c r="K602" s="55"/>
      <c r="L602" s="164"/>
    </row>
    <row r="603" spans="2:12" ht="15">
      <c r="B603" s="197"/>
      <c r="C603" s="38">
        <v>17</v>
      </c>
      <c r="D603" s="39"/>
      <c r="E603" s="50"/>
      <c r="F603" s="55"/>
      <c r="G603" s="39"/>
      <c r="H603" s="39"/>
      <c r="I603" s="68"/>
      <c r="J603" s="50"/>
      <c r="K603" s="55"/>
      <c r="L603" s="164"/>
    </row>
    <row r="604" spans="2:12" ht="15">
      <c r="B604" s="197"/>
      <c r="C604" s="38">
        <v>18</v>
      </c>
      <c r="D604" s="39"/>
      <c r="E604" s="50"/>
      <c r="F604" s="55"/>
      <c r="G604" s="39"/>
      <c r="H604" s="39"/>
      <c r="I604" s="68"/>
      <c r="J604" s="50"/>
      <c r="K604" s="55"/>
      <c r="L604" s="164"/>
    </row>
    <row r="605" spans="2:12" ht="15">
      <c r="B605" s="197"/>
      <c r="C605" s="38">
        <v>19</v>
      </c>
      <c r="D605" s="39"/>
      <c r="E605" s="50"/>
      <c r="F605" s="55"/>
      <c r="G605" s="39"/>
      <c r="H605" s="39"/>
      <c r="I605" s="68"/>
      <c r="J605" s="50"/>
      <c r="K605" s="55"/>
      <c r="L605" s="164"/>
    </row>
    <row r="606" spans="2:12" ht="15">
      <c r="B606" s="197"/>
      <c r="C606" s="38">
        <v>20</v>
      </c>
      <c r="D606" s="39"/>
      <c r="E606" s="50"/>
      <c r="F606" s="55"/>
      <c r="G606" s="39"/>
      <c r="H606" s="39"/>
      <c r="I606" s="68"/>
      <c r="J606" s="50"/>
      <c r="K606" s="55"/>
      <c r="L606" s="164"/>
    </row>
    <row r="607" spans="2:12" ht="15">
      <c r="B607" s="197"/>
      <c r="C607" s="38">
        <v>21</v>
      </c>
      <c r="D607" s="39"/>
      <c r="E607" s="50"/>
      <c r="F607" s="55"/>
      <c r="G607" s="39"/>
      <c r="H607" s="39"/>
      <c r="I607" s="68"/>
      <c r="J607" s="50"/>
      <c r="K607" s="55"/>
      <c r="L607" s="164"/>
    </row>
    <row r="608" spans="2:12" ht="15">
      <c r="B608" s="197"/>
      <c r="C608" s="38">
        <v>22</v>
      </c>
      <c r="D608" s="39"/>
      <c r="E608" s="50"/>
      <c r="F608" s="55"/>
      <c r="G608" s="39"/>
      <c r="H608" s="39"/>
      <c r="I608" s="68"/>
      <c r="J608" s="50"/>
      <c r="K608" s="55"/>
      <c r="L608" s="164"/>
    </row>
    <row r="609" spans="2:12" ht="15">
      <c r="B609" s="197"/>
      <c r="C609" s="38">
        <v>23</v>
      </c>
      <c r="D609" s="39"/>
      <c r="E609" s="50"/>
      <c r="F609" s="55"/>
      <c r="G609" s="39"/>
      <c r="H609" s="39"/>
      <c r="I609" s="68"/>
      <c r="J609" s="50"/>
      <c r="K609" s="55"/>
      <c r="L609" s="164"/>
    </row>
    <row r="610" spans="2:12" ht="15">
      <c r="B610" s="197"/>
      <c r="C610" s="43">
        <v>24</v>
      </c>
      <c r="D610" s="41"/>
      <c r="E610" s="56"/>
      <c r="F610" s="56"/>
      <c r="G610" s="41"/>
      <c r="H610" s="41"/>
      <c r="I610" s="74"/>
      <c r="J610" s="56"/>
      <c r="K610" s="56"/>
      <c r="L610" s="164"/>
    </row>
    <row r="611" spans="2:12" ht="15">
      <c r="B611" s="197">
        <v>41970</v>
      </c>
      <c r="C611" s="36">
        <v>1</v>
      </c>
      <c r="D611" s="42"/>
      <c r="E611" s="54"/>
      <c r="F611" s="54"/>
      <c r="G611" s="42"/>
      <c r="H611" s="42"/>
      <c r="I611" s="71"/>
      <c r="J611" s="54"/>
      <c r="K611" s="54"/>
      <c r="L611" s="169"/>
    </row>
    <row r="612" spans="2:12" ht="15">
      <c r="B612" s="197"/>
      <c r="C612" s="38">
        <v>2</v>
      </c>
      <c r="D612" s="39"/>
      <c r="E612" s="50"/>
      <c r="F612" s="55"/>
      <c r="G612" s="39"/>
      <c r="H612" s="39"/>
      <c r="I612" s="68"/>
      <c r="J612" s="50"/>
      <c r="K612" s="55"/>
      <c r="L612" s="164"/>
    </row>
    <row r="613" spans="2:12" ht="15">
      <c r="B613" s="197"/>
      <c r="C613" s="38">
        <v>3</v>
      </c>
      <c r="D613" s="39"/>
      <c r="E613" s="50"/>
      <c r="F613" s="55"/>
      <c r="G613" s="39"/>
      <c r="H613" s="39"/>
      <c r="I613" s="68"/>
      <c r="J613" s="50"/>
      <c r="K613" s="55"/>
      <c r="L613" s="164"/>
    </row>
    <row r="614" spans="2:12" ht="15">
      <c r="B614" s="197"/>
      <c r="C614" s="38">
        <v>4</v>
      </c>
      <c r="D614" s="39"/>
      <c r="E614" s="50"/>
      <c r="F614" s="55"/>
      <c r="G614" s="39"/>
      <c r="H614" s="39"/>
      <c r="I614" s="68"/>
      <c r="J614" s="50"/>
      <c r="K614" s="55"/>
      <c r="L614" s="164"/>
    </row>
    <row r="615" spans="2:12" ht="15">
      <c r="B615" s="197"/>
      <c r="C615" s="38">
        <v>5</v>
      </c>
      <c r="D615" s="39"/>
      <c r="E615" s="50"/>
      <c r="F615" s="55"/>
      <c r="G615" s="39"/>
      <c r="H615" s="39"/>
      <c r="I615" s="68"/>
      <c r="J615" s="50"/>
      <c r="K615" s="55"/>
      <c r="L615" s="164"/>
    </row>
    <row r="616" spans="2:12" ht="15">
      <c r="B616" s="197"/>
      <c r="C616" s="38">
        <v>6</v>
      </c>
      <c r="D616" s="39"/>
      <c r="E616" s="50"/>
      <c r="F616" s="55"/>
      <c r="G616" s="39"/>
      <c r="H616" s="39"/>
      <c r="I616" s="68"/>
      <c r="J616" s="50"/>
      <c r="K616" s="55"/>
      <c r="L616" s="164"/>
    </row>
    <row r="617" spans="2:12" ht="15">
      <c r="B617" s="197"/>
      <c r="C617" s="38">
        <v>7</v>
      </c>
      <c r="D617" s="39"/>
      <c r="E617" s="50"/>
      <c r="F617" s="55"/>
      <c r="G617" s="39"/>
      <c r="H617" s="39"/>
      <c r="I617" s="68"/>
      <c r="J617" s="50"/>
      <c r="K617" s="55"/>
      <c r="L617" s="164"/>
    </row>
    <row r="618" spans="2:12" ht="15">
      <c r="B618" s="197"/>
      <c r="C618" s="38">
        <v>8</v>
      </c>
      <c r="D618" s="39"/>
      <c r="E618" s="50"/>
      <c r="F618" s="55"/>
      <c r="G618" s="39"/>
      <c r="H618" s="39"/>
      <c r="I618" s="68"/>
      <c r="J618" s="50"/>
      <c r="K618" s="55"/>
      <c r="L618" s="164"/>
    </row>
    <row r="619" spans="2:12" ht="15">
      <c r="B619" s="197"/>
      <c r="C619" s="38">
        <v>9</v>
      </c>
      <c r="D619" s="39"/>
      <c r="E619" s="50"/>
      <c r="F619" s="55"/>
      <c r="G619" s="39"/>
      <c r="H619" s="39"/>
      <c r="I619" s="68"/>
      <c r="J619" s="50"/>
      <c r="K619" s="55"/>
      <c r="L619" s="164"/>
    </row>
    <row r="620" spans="2:12" ht="15">
      <c r="B620" s="197"/>
      <c r="C620" s="38">
        <v>10</v>
      </c>
      <c r="D620" s="39"/>
      <c r="E620" s="50"/>
      <c r="F620" s="55"/>
      <c r="G620" s="39"/>
      <c r="H620" s="39"/>
      <c r="I620" s="68"/>
      <c r="J620" s="50"/>
      <c r="K620" s="55"/>
      <c r="L620" s="164"/>
    </row>
    <row r="621" spans="2:12" ht="15">
      <c r="B621" s="197"/>
      <c r="C621" s="38">
        <v>11</v>
      </c>
      <c r="D621" s="39"/>
      <c r="E621" s="50"/>
      <c r="F621" s="55"/>
      <c r="G621" s="39"/>
      <c r="H621" s="39"/>
      <c r="I621" s="68"/>
      <c r="J621" s="50"/>
      <c r="K621" s="55"/>
      <c r="L621" s="164"/>
    </row>
    <row r="622" spans="2:12" ht="15">
      <c r="B622" s="197"/>
      <c r="C622" s="38">
        <v>12</v>
      </c>
      <c r="D622" s="39"/>
      <c r="E622" s="50"/>
      <c r="F622" s="55"/>
      <c r="G622" s="39"/>
      <c r="H622" s="39"/>
      <c r="I622" s="68"/>
      <c r="J622" s="50"/>
      <c r="K622" s="55"/>
      <c r="L622" s="164"/>
    </row>
    <row r="623" spans="2:12" ht="15">
      <c r="B623" s="197"/>
      <c r="C623" s="38">
        <v>13</v>
      </c>
      <c r="D623" s="39"/>
      <c r="E623" s="50"/>
      <c r="F623" s="55"/>
      <c r="G623" s="39"/>
      <c r="H623" s="39"/>
      <c r="I623" s="68"/>
      <c r="J623" s="50"/>
      <c r="K623" s="55"/>
      <c r="L623" s="164"/>
    </row>
    <row r="624" spans="2:12" ht="15">
      <c r="B624" s="197"/>
      <c r="C624" s="38">
        <v>14</v>
      </c>
      <c r="D624" s="39"/>
      <c r="E624" s="50"/>
      <c r="F624" s="55"/>
      <c r="G624" s="39"/>
      <c r="H624" s="39"/>
      <c r="I624" s="68"/>
      <c r="J624" s="50"/>
      <c r="K624" s="55"/>
      <c r="L624" s="164"/>
    </row>
    <row r="625" spans="2:12" ht="15">
      <c r="B625" s="197"/>
      <c r="C625" s="38">
        <v>15</v>
      </c>
      <c r="D625" s="39"/>
      <c r="E625" s="50"/>
      <c r="F625" s="55"/>
      <c r="G625" s="39"/>
      <c r="H625" s="39"/>
      <c r="I625" s="68"/>
      <c r="J625" s="50"/>
      <c r="K625" s="55"/>
      <c r="L625" s="164"/>
    </row>
    <row r="626" spans="2:12" ht="15">
      <c r="B626" s="197"/>
      <c r="C626" s="38">
        <v>16</v>
      </c>
      <c r="D626" s="39"/>
      <c r="E626" s="50"/>
      <c r="F626" s="55"/>
      <c r="G626" s="39"/>
      <c r="H626" s="39"/>
      <c r="I626" s="68"/>
      <c r="J626" s="50"/>
      <c r="K626" s="55"/>
      <c r="L626" s="164"/>
    </row>
    <row r="627" spans="2:12" ht="15">
      <c r="B627" s="197"/>
      <c r="C627" s="38">
        <v>17</v>
      </c>
      <c r="D627" s="39"/>
      <c r="E627" s="50"/>
      <c r="F627" s="55"/>
      <c r="G627" s="39"/>
      <c r="H627" s="39"/>
      <c r="I627" s="68"/>
      <c r="J627" s="50"/>
      <c r="K627" s="55"/>
      <c r="L627" s="164"/>
    </row>
    <row r="628" spans="2:12" ht="15">
      <c r="B628" s="197"/>
      <c r="C628" s="38">
        <v>18</v>
      </c>
      <c r="D628" s="39"/>
      <c r="E628" s="50"/>
      <c r="F628" s="55"/>
      <c r="G628" s="39"/>
      <c r="H628" s="39"/>
      <c r="I628" s="68"/>
      <c r="J628" s="50"/>
      <c r="K628" s="55"/>
      <c r="L628" s="164"/>
    </row>
    <row r="629" spans="2:12" ht="15">
      <c r="B629" s="197"/>
      <c r="C629" s="38">
        <v>19</v>
      </c>
      <c r="D629" s="39"/>
      <c r="E629" s="50"/>
      <c r="F629" s="55"/>
      <c r="G629" s="39"/>
      <c r="H629" s="39"/>
      <c r="I629" s="68"/>
      <c r="J629" s="50"/>
      <c r="K629" s="55"/>
      <c r="L629" s="164"/>
    </row>
    <row r="630" spans="2:12" ht="15">
      <c r="B630" s="197"/>
      <c r="C630" s="38">
        <v>20</v>
      </c>
      <c r="D630" s="39"/>
      <c r="E630" s="50"/>
      <c r="F630" s="55"/>
      <c r="G630" s="39"/>
      <c r="H630" s="39"/>
      <c r="I630" s="68"/>
      <c r="J630" s="50"/>
      <c r="K630" s="55"/>
      <c r="L630" s="164"/>
    </row>
    <row r="631" spans="2:12" ht="15">
      <c r="B631" s="197"/>
      <c r="C631" s="38">
        <v>21</v>
      </c>
      <c r="D631" s="39"/>
      <c r="E631" s="50"/>
      <c r="F631" s="55"/>
      <c r="G631" s="39"/>
      <c r="H631" s="39"/>
      <c r="I631" s="68"/>
      <c r="J631" s="50"/>
      <c r="K631" s="55"/>
      <c r="L631" s="164"/>
    </row>
    <row r="632" spans="2:12" ht="15">
      <c r="B632" s="197"/>
      <c r="C632" s="38">
        <v>22</v>
      </c>
      <c r="D632" s="39"/>
      <c r="E632" s="50"/>
      <c r="F632" s="55"/>
      <c r="G632" s="39"/>
      <c r="H632" s="39"/>
      <c r="I632" s="68"/>
      <c r="J632" s="50"/>
      <c r="K632" s="55"/>
      <c r="L632" s="164"/>
    </row>
    <row r="633" spans="2:12" ht="15">
      <c r="B633" s="197"/>
      <c r="C633" s="38">
        <v>23</v>
      </c>
      <c r="D633" s="39"/>
      <c r="E633" s="50"/>
      <c r="F633" s="55"/>
      <c r="G633" s="39"/>
      <c r="H633" s="39"/>
      <c r="I633" s="68"/>
      <c r="J633" s="50"/>
      <c r="K633" s="55"/>
      <c r="L633" s="164"/>
    </row>
    <row r="634" spans="2:12" ht="15">
      <c r="B634" s="197"/>
      <c r="C634" s="43">
        <v>24</v>
      </c>
      <c r="D634" s="44"/>
      <c r="E634" s="56"/>
      <c r="F634" s="56"/>
      <c r="G634" s="44"/>
      <c r="H634" s="44"/>
      <c r="I634" s="72"/>
      <c r="J634" s="56"/>
      <c r="K634" s="56"/>
      <c r="L634" s="164"/>
    </row>
    <row r="635" spans="2:12" ht="15">
      <c r="B635" s="197">
        <v>41971</v>
      </c>
      <c r="C635" s="36">
        <v>1</v>
      </c>
      <c r="D635" s="37"/>
      <c r="E635" s="54"/>
      <c r="F635" s="54"/>
      <c r="G635" s="37"/>
      <c r="H635" s="37"/>
      <c r="I635" s="73"/>
      <c r="J635" s="54"/>
      <c r="K635" s="54"/>
      <c r="L635" s="169"/>
    </row>
    <row r="636" spans="2:12" ht="15">
      <c r="B636" s="197"/>
      <c r="C636" s="38">
        <v>2</v>
      </c>
      <c r="D636" s="39"/>
      <c r="E636" s="50"/>
      <c r="F636" s="55"/>
      <c r="G636" s="39"/>
      <c r="H636" s="39"/>
      <c r="I636" s="68"/>
      <c r="J636" s="50"/>
      <c r="K636" s="55"/>
      <c r="L636" s="164"/>
    </row>
    <row r="637" spans="2:12" ht="15">
      <c r="B637" s="197"/>
      <c r="C637" s="38">
        <v>3</v>
      </c>
      <c r="D637" s="39"/>
      <c r="E637" s="50"/>
      <c r="F637" s="55"/>
      <c r="G637" s="39"/>
      <c r="H637" s="39"/>
      <c r="I637" s="68"/>
      <c r="J637" s="50"/>
      <c r="K637" s="55"/>
      <c r="L637" s="164"/>
    </row>
    <row r="638" spans="2:12" ht="15">
      <c r="B638" s="197"/>
      <c r="C638" s="38">
        <v>4</v>
      </c>
      <c r="D638" s="39"/>
      <c r="E638" s="50"/>
      <c r="F638" s="55"/>
      <c r="G638" s="39"/>
      <c r="H638" s="39"/>
      <c r="I638" s="68"/>
      <c r="J638" s="50"/>
      <c r="K638" s="55"/>
      <c r="L638" s="164"/>
    </row>
    <row r="639" spans="2:12" ht="15">
      <c r="B639" s="197"/>
      <c r="C639" s="38">
        <v>5</v>
      </c>
      <c r="D639" s="39"/>
      <c r="E639" s="50"/>
      <c r="F639" s="55"/>
      <c r="G639" s="39"/>
      <c r="H639" s="39"/>
      <c r="I639" s="68"/>
      <c r="J639" s="50"/>
      <c r="K639" s="55"/>
      <c r="L639" s="164"/>
    </row>
    <row r="640" spans="2:12" ht="15">
      <c r="B640" s="197"/>
      <c r="C640" s="38">
        <v>6</v>
      </c>
      <c r="D640" s="39"/>
      <c r="E640" s="50"/>
      <c r="F640" s="55"/>
      <c r="G640" s="39"/>
      <c r="H640" s="39"/>
      <c r="I640" s="68"/>
      <c r="J640" s="50"/>
      <c r="K640" s="55"/>
      <c r="L640" s="164"/>
    </row>
    <row r="641" spans="2:12" ht="15">
      <c r="B641" s="197"/>
      <c r="C641" s="38">
        <v>7</v>
      </c>
      <c r="D641" s="39"/>
      <c r="E641" s="50"/>
      <c r="F641" s="55"/>
      <c r="G641" s="39"/>
      <c r="H641" s="39"/>
      <c r="I641" s="68"/>
      <c r="J641" s="50"/>
      <c r="K641" s="55"/>
      <c r="L641" s="164"/>
    </row>
    <row r="642" spans="2:12" ht="15">
      <c r="B642" s="197"/>
      <c r="C642" s="38">
        <v>8</v>
      </c>
      <c r="D642" s="39"/>
      <c r="E642" s="50"/>
      <c r="F642" s="55"/>
      <c r="G642" s="39"/>
      <c r="H642" s="39"/>
      <c r="I642" s="68"/>
      <c r="J642" s="50"/>
      <c r="K642" s="55"/>
      <c r="L642" s="164"/>
    </row>
    <row r="643" spans="2:12" ht="15">
      <c r="B643" s="197"/>
      <c r="C643" s="38">
        <v>9</v>
      </c>
      <c r="D643" s="39"/>
      <c r="E643" s="50"/>
      <c r="F643" s="55"/>
      <c r="G643" s="39"/>
      <c r="H643" s="39"/>
      <c r="I643" s="68"/>
      <c r="J643" s="50"/>
      <c r="K643" s="55"/>
      <c r="L643" s="164"/>
    </row>
    <row r="644" spans="2:12" ht="15">
      <c r="B644" s="197"/>
      <c r="C644" s="38">
        <v>10</v>
      </c>
      <c r="D644" s="39"/>
      <c r="E644" s="50"/>
      <c r="F644" s="55"/>
      <c r="G644" s="39"/>
      <c r="H644" s="39"/>
      <c r="I644" s="68"/>
      <c r="J644" s="50"/>
      <c r="K644" s="55"/>
      <c r="L644" s="164"/>
    </row>
    <row r="645" spans="2:12" ht="15">
      <c r="B645" s="197"/>
      <c r="C645" s="38">
        <v>11</v>
      </c>
      <c r="D645" s="39"/>
      <c r="E645" s="50"/>
      <c r="F645" s="55"/>
      <c r="G645" s="39"/>
      <c r="H645" s="39"/>
      <c r="I645" s="68"/>
      <c r="J645" s="50"/>
      <c r="K645" s="55"/>
      <c r="L645" s="164"/>
    </row>
    <row r="646" spans="2:12" ht="15">
      <c r="B646" s="197"/>
      <c r="C646" s="38">
        <v>12</v>
      </c>
      <c r="D646" s="39"/>
      <c r="E646" s="50"/>
      <c r="F646" s="55"/>
      <c r="G646" s="39"/>
      <c r="H646" s="39"/>
      <c r="I646" s="68"/>
      <c r="J646" s="50"/>
      <c r="K646" s="55"/>
      <c r="L646" s="164"/>
    </row>
    <row r="647" spans="2:12" ht="15">
      <c r="B647" s="197"/>
      <c r="C647" s="38">
        <v>13</v>
      </c>
      <c r="D647" s="39"/>
      <c r="E647" s="50"/>
      <c r="F647" s="55"/>
      <c r="G647" s="39"/>
      <c r="H647" s="39"/>
      <c r="I647" s="68"/>
      <c r="J647" s="50"/>
      <c r="K647" s="55"/>
      <c r="L647" s="164"/>
    </row>
    <row r="648" spans="2:12" ht="15">
      <c r="B648" s="197"/>
      <c r="C648" s="38">
        <v>14</v>
      </c>
      <c r="D648" s="39"/>
      <c r="E648" s="50"/>
      <c r="F648" s="55"/>
      <c r="G648" s="39"/>
      <c r="H648" s="39"/>
      <c r="I648" s="68"/>
      <c r="J648" s="50"/>
      <c r="K648" s="55"/>
      <c r="L648" s="164"/>
    </row>
    <row r="649" spans="2:12" ht="15">
      <c r="B649" s="197"/>
      <c r="C649" s="38">
        <v>15</v>
      </c>
      <c r="D649" s="39"/>
      <c r="E649" s="50"/>
      <c r="F649" s="55"/>
      <c r="G649" s="39"/>
      <c r="H649" s="39"/>
      <c r="I649" s="68"/>
      <c r="J649" s="50"/>
      <c r="K649" s="55"/>
      <c r="L649" s="164"/>
    </row>
    <row r="650" spans="2:12" ht="15">
      <c r="B650" s="197"/>
      <c r="C650" s="38">
        <v>16</v>
      </c>
      <c r="D650" s="39"/>
      <c r="E650" s="50"/>
      <c r="F650" s="55"/>
      <c r="G650" s="39"/>
      <c r="H650" s="39"/>
      <c r="I650" s="68"/>
      <c r="J650" s="50"/>
      <c r="K650" s="55"/>
      <c r="L650" s="164"/>
    </row>
    <row r="651" spans="2:12" ht="15">
      <c r="B651" s="197"/>
      <c r="C651" s="38">
        <v>17</v>
      </c>
      <c r="D651" s="39"/>
      <c r="E651" s="50"/>
      <c r="F651" s="55"/>
      <c r="G651" s="39"/>
      <c r="H651" s="39"/>
      <c r="I651" s="68"/>
      <c r="J651" s="50"/>
      <c r="K651" s="55"/>
      <c r="L651" s="164"/>
    </row>
    <row r="652" spans="2:12" ht="15">
      <c r="B652" s="197"/>
      <c r="C652" s="38">
        <v>18</v>
      </c>
      <c r="D652" s="39"/>
      <c r="E652" s="50"/>
      <c r="F652" s="55"/>
      <c r="G652" s="39"/>
      <c r="H652" s="39"/>
      <c r="I652" s="68"/>
      <c r="J652" s="50"/>
      <c r="K652" s="55"/>
      <c r="L652" s="164"/>
    </row>
    <row r="653" spans="2:12" ht="15">
      <c r="B653" s="197"/>
      <c r="C653" s="38">
        <v>19</v>
      </c>
      <c r="D653" s="39"/>
      <c r="E653" s="50"/>
      <c r="F653" s="55"/>
      <c r="G653" s="39"/>
      <c r="H653" s="39"/>
      <c r="I653" s="68"/>
      <c r="J653" s="50"/>
      <c r="K653" s="55"/>
      <c r="L653" s="164"/>
    </row>
    <row r="654" spans="2:12" ht="15">
      <c r="B654" s="197"/>
      <c r="C654" s="38">
        <v>20</v>
      </c>
      <c r="D654" s="39"/>
      <c r="E654" s="50"/>
      <c r="F654" s="55"/>
      <c r="G654" s="39"/>
      <c r="H654" s="39"/>
      <c r="I654" s="68"/>
      <c r="J654" s="50"/>
      <c r="K654" s="55"/>
      <c r="L654" s="164"/>
    </row>
    <row r="655" spans="2:12" ht="15">
      <c r="B655" s="197"/>
      <c r="C655" s="38">
        <v>21</v>
      </c>
      <c r="D655" s="39"/>
      <c r="E655" s="50"/>
      <c r="F655" s="55"/>
      <c r="G655" s="39"/>
      <c r="H655" s="39"/>
      <c r="I655" s="68"/>
      <c r="J655" s="50"/>
      <c r="K655" s="55"/>
      <c r="L655" s="164"/>
    </row>
    <row r="656" spans="2:12" ht="15">
      <c r="B656" s="197"/>
      <c r="C656" s="38">
        <v>22</v>
      </c>
      <c r="D656" s="39"/>
      <c r="E656" s="50"/>
      <c r="F656" s="55"/>
      <c r="G656" s="39"/>
      <c r="H656" s="39"/>
      <c r="I656" s="68"/>
      <c r="J656" s="50"/>
      <c r="K656" s="55"/>
      <c r="L656" s="164"/>
    </row>
    <row r="657" spans="2:12" ht="15">
      <c r="B657" s="197"/>
      <c r="C657" s="38">
        <v>23</v>
      </c>
      <c r="D657" s="39"/>
      <c r="E657" s="50"/>
      <c r="F657" s="55"/>
      <c r="G657" s="39"/>
      <c r="H657" s="39"/>
      <c r="I657" s="68"/>
      <c r="J657" s="50"/>
      <c r="K657" s="55"/>
      <c r="L657" s="164"/>
    </row>
    <row r="658" spans="2:12" ht="15">
      <c r="B658" s="197"/>
      <c r="C658" s="43">
        <v>24</v>
      </c>
      <c r="D658" s="41"/>
      <c r="E658" s="56"/>
      <c r="F658" s="56"/>
      <c r="G658" s="41"/>
      <c r="H658" s="41"/>
      <c r="I658" s="74"/>
      <c r="J658" s="56"/>
      <c r="K658" s="56"/>
      <c r="L658" s="164"/>
    </row>
    <row r="659" spans="2:12" ht="15">
      <c r="B659" s="197">
        <v>41972</v>
      </c>
      <c r="C659" s="36">
        <v>1</v>
      </c>
      <c r="D659" s="42"/>
      <c r="E659" s="54"/>
      <c r="F659" s="54"/>
      <c r="G659" s="42"/>
      <c r="H659" s="42"/>
      <c r="I659" s="71"/>
      <c r="J659" s="54"/>
      <c r="K659" s="54"/>
      <c r="L659" s="169"/>
    </row>
    <row r="660" spans="2:12" ht="15">
      <c r="B660" s="197"/>
      <c r="C660" s="38">
        <v>2</v>
      </c>
      <c r="D660" s="39"/>
      <c r="E660" s="50"/>
      <c r="F660" s="55"/>
      <c r="G660" s="39"/>
      <c r="H660" s="39"/>
      <c r="I660" s="68"/>
      <c r="J660" s="50"/>
      <c r="K660" s="55"/>
      <c r="L660" s="164"/>
    </row>
    <row r="661" spans="2:12" ht="15">
      <c r="B661" s="197"/>
      <c r="C661" s="38">
        <v>3</v>
      </c>
      <c r="D661" s="39"/>
      <c r="E661" s="50"/>
      <c r="F661" s="55"/>
      <c r="G661" s="39"/>
      <c r="H661" s="39"/>
      <c r="I661" s="68"/>
      <c r="J661" s="50"/>
      <c r="K661" s="55"/>
      <c r="L661" s="164"/>
    </row>
    <row r="662" spans="2:12" ht="15">
      <c r="B662" s="197"/>
      <c r="C662" s="38">
        <v>4</v>
      </c>
      <c r="D662" s="39"/>
      <c r="E662" s="50"/>
      <c r="F662" s="55"/>
      <c r="G662" s="39"/>
      <c r="H662" s="39"/>
      <c r="I662" s="68"/>
      <c r="J662" s="50"/>
      <c r="K662" s="55"/>
      <c r="L662" s="164"/>
    </row>
    <row r="663" spans="2:12" ht="15">
      <c r="B663" s="197"/>
      <c r="C663" s="38">
        <v>5</v>
      </c>
      <c r="D663" s="39"/>
      <c r="E663" s="50"/>
      <c r="F663" s="55"/>
      <c r="G663" s="39"/>
      <c r="H663" s="39"/>
      <c r="I663" s="68"/>
      <c r="J663" s="50"/>
      <c r="K663" s="55"/>
      <c r="L663" s="164"/>
    </row>
    <row r="664" spans="2:12" ht="15">
      <c r="B664" s="197"/>
      <c r="C664" s="38">
        <v>6</v>
      </c>
      <c r="D664" s="39"/>
      <c r="E664" s="50"/>
      <c r="F664" s="55"/>
      <c r="G664" s="39"/>
      <c r="H664" s="39"/>
      <c r="I664" s="68"/>
      <c r="J664" s="50"/>
      <c r="K664" s="55"/>
      <c r="L664" s="164"/>
    </row>
    <row r="665" spans="2:12" ht="15">
      <c r="B665" s="197"/>
      <c r="C665" s="38">
        <v>7</v>
      </c>
      <c r="D665" s="39"/>
      <c r="E665" s="50"/>
      <c r="F665" s="55"/>
      <c r="G665" s="39"/>
      <c r="H665" s="39"/>
      <c r="I665" s="68"/>
      <c r="J665" s="50"/>
      <c r="K665" s="55"/>
      <c r="L665" s="164"/>
    </row>
    <row r="666" spans="2:12" ht="15">
      <c r="B666" s="197"/>
      <c r="C666" s="38">
        <v>8</v>
      </c>
      <c r="D666" s="39"/>
      <c r="E666" s="50"/>
      <c r="F666" s="55"/>
      <c r="G666" s="39"/>
      <c r="H666" s="39"/>
      <c r="I666" s="68"/>
      <c r="J666" s="50"/>
      <c r="K666" s="55"/>
      <c r="L666" s="164"/>
    </row>
    <row r="667" spans="2:12" ht="15">
      <c r="B667" s="197"/>
      <c r="C667" s="38">
        <v>9</v>
      </c>
      <c r="D667" s="39"/>
      <c r="E667" s="50"/>
      <c r="F667" s="55"/>
      <c r="G667" s="39"/>
      <c r="H667" s="39"/>
      <c r="I667" s="68"/>
      <c r="J667" s="50"/>
      <c r="K667" s="55"/>
      <c r="L667" s="164"/>
    </row>
    <row r="668" spans="2:12" ht="15">
      <c r="B668" s="197"/>
      <c r="C668" s="38">
        <v>10</v>
      </c>
      <c r="D668" s="39"/>
      <c r="E668" s="50"/>
      <c r="F668" s="55"/>
      <c r="G668" s="39"/>
      <c r="H668" s="39"/>
      <c r="I668" s="68"/>
      <c r="J668" s="50"/>
      <c r="K668" s="55"/>
      <c r="L668" s="164"/>
    </row>
    <row r="669" spans="2:12" ht="15">
      <c r="B669" s="197"/>
      <c r="C669" s="38">
        <v>11</v>
      </c>
      <c r="D669" s="39"/>
      <c r="E669" s="50"/>
      <c r="F669" s="55"/>
      <c r="G669" s="39"/>
      <c r="H669" s="39"/>
      <c r="I669" s="68"/>
      <c r="J669" s="50"/>
      <c r="K669" s="55"/>
      <c r="L669" s="164"/>
    </row>
    <row r="670" spans="2:12" ht="15">
      <c r="B670" s="197"/>
      <c r="C670" s="38">
        <v>12</v>
      </c>
      <c r="D670" s="39"/>
      <c r="E670" s="50"/>
      <c r="F670" s="55"/>
      <c r="G670" s="39"/>
      <c r="H670" s="39"/>
      <c r="I670" s="68"/>
      <c r="J670" s="50"/>
      <c r="K670" s="55"/>
      <c r="L670" s="164"/>
    </row>
    <row r="671" spans="2:12" ht="15">
      <c r="B671" s="197"/>
      <c r="C671" s="38">
        <v>13</v>
      </c>
      <c r="D671" s="39"/>
      <c r="E671" s="50"/>
      <c r="F671" s="55"/>
      <c r="G671" s="39"/>
      <c r="H671" s="39"/>
      <c r="I671" s="68"/>
      <c r="J671" s="50"/>
      <c r="K671" s="55"/>
      <c r="L671" s="164"/>
    </row>
    <row r="672" spans="2:12" ht="15">
      <c r="B672" s="197"/>
      <c r="C672" s="38">
        <v>14</v>
      </c>
      <c r="D672" s="39"/>
      <c r="E672" s="50"/>
      <c r="F672" s="55"/>
      <c r="G672" s="39"/>
      <c r="H672" s="39"/>
      <c r="I672" s="68"/>
      <c r="J672" s="50"/>
      <c r="K672" s="55"/>
      <c r="L672" s="164"/>
    </row>
    <row r="673" spans="2:12" ht="15">
      <c r="B673" s="197"/>
      <c r="C673" s="38">
        <v>15</v>
      </c>
      <c r="D673" s="39"/>
      <c r="E673" s="50"/>
      <c r="F673" s="55"/>
      <c r="G673" s="39"/>
      <c r="H673" s="39"/>
      <c r="I673" s="68"/>
      <c r="J673" s="50"/>
      <c r="K673" s="55"/>
      <c r="L673" s="164"/>
    </row>
    <row r="674" spans="2:12" ht="15">
      <c r="B674" s="197"/>
      <c r="C674" s="38">
        <v>16</v>
      </c>
      <c r="D674" s="39"/>
      <c r="E674" s="50"/>
      <c r="F674" s="55"/>
      <c r="G674" s="39"/>
      <c r="H674" s="39"/>
      <c r="I674" s="68"/>
      <c r="J674" s="50"/>
      <c r="K674" s="55"/>
      <c r="L674" s="164"/>
    </row>
    <row r="675" spans="2:12" ht="15">
      <c r="B675" s="197"/>
      <c r="C675" s="38">
        <v>17</v>
      </c>
      <c r="D675" s="39"/>
      <c r="E675" s="50"/>
      <c r="F675" s="55"/>
      <c r="G675" s="39"/>
      <c r="H675" s="39"/>
      <c r="I675" s="68"/>
      <c r="J675" s="50"/>
      <c r="K675" s="55"/>
      <c r="L675" s="164"/>
    </row>
    <row r="676" spans="2:12" ht="15">
      <c r="B676" s="197"/>
      <c r="C676" s="38">
        <v>18</v>
      </c>
      <c r="D676" s="39"/>
      <c r="E676" s="50"/>
      <c r="F676" s="55"/>
      <c r="G676" s="39"/>
      <c r="H676" s="39"/>
      <c r="I676" s="68"/>
      <c r="J676" s="50"/>
      <c r="K676" s="55"/>
      <c r="L676" s="164"/>
    </row>
    <row r="677" spans="2:12" ht="15">
      <c r="B677" s="197"/>
      <c r="C677" s="38">
        <v>19</v>
      </c>
      <c r="D677" s="39"/>
      <c r="E677" s="50"/>
      <c r="F677" s="55"/>
      <c r="G677" s="39"/>
      <c r="H677" s="39"/>
      <c r="I677" s="68"/>
      <c r="J677" s="50"/>
      <c r="K677" s="55"/>
      <c r="L677" s="164"/>
    </row>
    <row r="678" spans="2:12" ht="15">
      <c r="B678" s="197"/>
      <c r="C678" s="38">
        <v>20</v>
      </c>
      <c r="D678" s="39"/>
      <c r="E678" s="50"/>
      <c r="F678" s="55"/>
      <c r="G678" s="39"/>
      <c r="H678" s="39"/>
      <c r="I678" s="68"/>
      <c r="J678" s="50"/>
      <c r="K678" s="55"/>
      <c r="L678" s="164"/>
    </row>
    <row r="679" spans="2:12" ht="15">
      <c r="B679" s="197"/>
      <c r="C679" s="38">
        <v>21</v>
      </c>
      <c r="D679" s="39"/>
      <c r="E679" s="50"/>
      <c r="F679" s="55"/>
      <c r="G679" s="39"/>
      <c r="H679" s="39"/>
      <c r="I679" s="68"/>
      <c r="J679" s="50"/>
      <c r="K679" s="55"/>
      <c r="L679" s="164"/>
    </row>
    <row r="680" spans="2:12" ht="15">
      <c r="B680" s="197"/>
      <c r="C680" s="38">
        <v>22</v>
      </c>
      <c r="D680" s="39"/>
      <c r="E680" s="50"/>
      <c r="F680" s="55"/>
      <c r="G680" s="39"/>
      <c r="H680" s="39"/>
      <c r="I680" s="68"/>
      <c r="J680" s="50"/>
      <c r="K680" s="55"/>
      <c r="L680" s="164"/>
    </row>
    <row r="681" spans="2:12" ht="15">
      <c r="B681" s="197"/>
      <c r="C681" s="38">
        <v>23</v>
      </c>
      <c r="D681" s="39"/>
      <c r="E681" s="50"/>
      <c r="F681" s="55"/>
      <c r="G681" s="39"/>
      <c r="H681" s="39"/>
      <c r="I681" s="68"/>
      <c r="J681" s="50"/>
      <c r="K681" s="55"/>
      <c r="L681" s="164"/>
    </row>
    <row r="682" spans="2:12" ht="15">
      <c r="B682" s="197"/>
      <c r="C682" s="43">
        <v>24</v>
      </c>
      <c r="D682" s="44"/>
      <c r="E682" s="56"/>
      <c r="F682" s="56"/>
      <c r="G682" s="44"/>
      <c r="H682" s="44"/>
      <c r="I682" s="72"/>
      <c r="J682" s="56"/>
      <c r="K682" s="56"/>
      <c r="L682" s="164"/>
    </row>
    <row r="683" spans="2:12" ht="15">
      <c r="B683" s="197">
        <v>41973</v>
      </c>
      <c r="C683" s="36">
        <v>1</v>
      </c>
      <c r="D683" s="37"/>
      <c r="E683" s="54"/>
      <c r="F683" s="54"/>
      <c r="G683" s="37"/>
      <c r="H683" s="37"/>
      <c r="I683" s="73"/>
      <c r="J683" s="54"/>
      <c r="K683" s="54"/>
      <c r="L683" s="169"/>
    </row>
    <row r="684" spans="2:12" ht="15">
      <c r="B684" s="197"/>
      <c r="C684" s="38">
        <v>2</v>
      </c>
      <c r="D684" s="39"/>
      <c r="E684" s="50"/>
      <c r="F684" s="55"/>
      <c r="G684" s="39"/>
      <c r="H684" s="39"/>
      <c r="I684" s="68"/>
      <c r="J684" s="50"/>
      <c r="K684" s="55"/>
      <c r="L684" s="164"/>
    </row>
    <row r="685" spans="2:12" ht="15">
      <c r="B685" s="197"/>
      <c r="C685" s="38">
        <v>3</v>
      </c>
      <c r="D685" s="39"/>
      <c r="E685" s="50"/>
      <c r="F685" s="55"/>
      <c r="G685" s="39"/>
      <c r="H685" s="39"/>
      <c r="I685" s="68"/>
      <c r="J685" s="50"/>
      <c r="K685" s="55"/>
      <c r="L685" s="164"/>
    </row>
    <row r="686" spans="2:12" ht="15">
      <c r="B686" s="197"/>
      <c r="C686" s="38">
        <v>4</v>
      </c>
      <c r="D686" s="39"/>
      <c r="E686" s="50"/>
      <c r="F686" s="55"/>
      <c r="G686" s="39"/>
      <c r="H686" s="39"/>
      <c r="I686" s="68"/>
      <c r="J686" s="50"/>
      <c r="K686" s="55"/>
      <c r="L686" s="164"/>
    </row>
    <row r="687" spans="2:12" ht="15">
      <c r="B687" s="197"/>
      <c r="C687" s="38">
        <v>5</v>
      </c>
      <c r="D687" s="39"/>
      <c r="E687" s="50"/>
      <c r="F687" s="55"/>
      <c r="G687" s="39"/>
      <c r="H687" s="39"/>
      <c r="I687" s="68"/>
      <c r="J687" s="50"/>
      <c r="K687" s="55"/>
      <c r="L687" s="164"/>
    </row>
    <row r="688" spans="2:12" ht="15">
      <c r="B688" s="197"/>
      <c r="C688" s="38">
        <v>6</v>
      </c>
      <c r="D688" s="39"/>
      <c r="E688" s="50"/>
      <c r="F688" s="55"/>
      <c r="G688" s="39"/>
      <c r="H688" s="39"/>
      <c r="I688" s="68"/>
      <c r="J688" s="50"/>
      <c r="K688" s="55"/>
      <c r="L688" s="164"/>
    </row>
    <row r="689" spans="2:12" ht="15">
      <c r="B689" s="197"/>
      <c r="C689" s="38">
        <v>7</v>
      </c>
      <c r="D689" s="39"/>
      <c r="E689" s="50"/>
      <c r="F689" s="55"/>
      <c r="G689" s="39"/>
      <c r="H689" s="39"/>
      <c r="I689" s="68"/>
      <c r="J689" s="50"/>
      <c r="K689" s="55"/>
      <c r="L689" s="164"/>
    </row>
    <row r="690" spans="2:12" ht="15">
      <c r="B690" s="197"/>
      <c r="C690" s="38">
        <v>8</v>
      </c>
      <c r="D690" s="39"/>
      <c r="E690" s="50"/>
      <c r="F690" s="55"/>
      <c r="G690" s="39"/>
      <c r="H690" s="39"/>
      <c r="I690" s="68"/>
      <c r="J690" s="50"/>
      <c r="K690" s="55"/>
      <c r="L690" s="164"/>
    </row>
    <row r="691" spans="2:12" ht="15">
      <c r="B691" s="197"/>
      <c r="C691" s="38">
        <v>9</v>
      </c>
      <c r="D691" s="39"/>
      <c r="E691" s="50"/>
      <c r="F691" s="55"/>
      <c r="G691" s="39"/>
      <c r="H691" s="39"/>
      <c r="I691" s="68"/>
      <c r="J691" s="50"/>
      <c r="K691" s="55"/>
      <c r="L691" s="164"/>
    </row>
    <row r="692" spans="2:12" ht="15">
      <c r="B692" s="197"/>
      <c r="C692" s="38">
        <v>10</v>
      </c>
      <c r="D692" s="39"/>
      <c r="E692" s="50"/>
      <c r="F692" s="55"/>
      <c r="G692" s="39"/>
      <c r="H692" s="39"/>
      <c r="I692" s="68"/>
      <c r="J692" s="50"/>
      <c r="K692" s="55"/>
      <c r="L692" s="164"/>
    </row>
    <row r="693" spans="2:12" ht="15">
      <c r="B693" s="197"/>
      <c r="C693" s="38">
        <v>11</v>
      </c>
      <c r="D693" s="39"/>
      <c r="E693" s="50"/>
      <c r="F693" s="55"/>
      <c r="G693" s="39"/>
      <c r="H693" s="39"/>
      <c r="I693" s="68"/>
      <c r="J693" s="50"/>
      <c r="K693" s="55"/>
      <c r="L693" s="164"/>
    </row>
    <row r="694" spans="2:12" ht="15">
      <c r="B694" s="197"/>
      <c r="C694" s="38">
        <v>12</v>
      </c>
      <c r="D694" s="39"/>
      <c r="E694" s="50"/>
      <c r="F694" s="55"/>
      <c r="G694" s="39"/>
      <c r="H694" s="39"/>
      <c r="I694" s="68"/>
      <c r="J694" s="50"/>
      <c r="K694" s="55"/>
      <c r="L694" s="164"/>
    </row>
    <row r="695" spans="2:12" ht="15">
      <c r="B695" s="197"/>
      <c r="C695" s="38">
        <v>13</v>
      </c>
      <c r="D695" s="39"/>
      <c r="E695" s="50"/>
      <c r="F695" s="55"/>
      <c r="G695" s="39"/>
      <c r="H695" s="39"/>
      <c r="I695" s="68"/>
      <c r="J695" s="50"/>
      <c r="K695" s="55"/>
      <c r="L695" s="164"/>
    </row>
    <row r="696" spans="2:12" ht="15">
      <c r="B696" s="197"/>
      <c r="C696" s="38">
        <v>14</v>
      </c>
      <c r="D696" s="39"/>
      <c r="E696" s="50"/>
      <c r="F696" s="55"/>
      <c r="G696" s="39"/>
      <c r="H696" s="39"/>
      <c r="I696" s="68"/>
      <c r="J696" s="50"/>
      <c r="K696" s="55"/>
      <c r="L696" s="164"/>
    </row>
    <row r="697" spans="2:12" ht="15">
      <c r="B697" s="197"/>
      <c r="C697" s="38">
        <v>15</v>
      </c>
      <c r="D697" s="39"/>
      <c r="E697" s="50"/>
      <c r="F697" s="55"/>
      <c r="G697" s="39"/>
      <c r="H697" s="39"/>
      <c r="I697" s="68"/>
      <c r="J697" s="50"/>
      <c r="K697" s="55"/>
      <c r="L697" s="164"/>
    </row>
    <row r="698" spans="2:12" ht="15">
      <c r="B698" s="197"/>
      <c r="C698" s="38">
        <v>16</v>
      </c>
      <c r="D698" s="39"/>
      <c r="E698" s="50"/>
      <c r="F698" s="55"/>
      <c r="G698" s="39"/>
      <c r="H698" s="39"/>
      <c r="I698" s="68"/>
      <c r="J698" s="50"/>
      <c r="K698" s="55"/>
      <c r="L698" s="164"/>
    </row>
    <row r="699" spans="2:12" ht="15">
      <c r="B699" s="197"/>
      <c r="C699" s="38">
        <v>17</v>
      </c>
      <c r="D699" s="39"/>
      <c r="E699" s="50"/>
      <c r="F699" s="55"/>
      <c r="G699" s="39"/>
      <c r="H699" s="39"/>
      <c r="I699" s="68"/>
      <c r="J699" s="50"/>
      <c r="K699" s="55"/>
      <c r="L699" s="164"/>
    </row>
    <row r="700" spans="2:12" ht="15">
      <c r="B700" s="197"/>
      <c r="C700" s="38">
        <v>18</v>
      </c>
      <c r="D700" s="39"/>
      <c r="E700" s="50"/>
      <c r="F700" s="55"/>
      <c r="G700" s="39"/>
      <c r="H700" s="39"/>
      <c r="I700" s="68"/>
      <c r="J700" s="50"/>
      <c r="K700" s="55"/>
      <c r="L700" s="164"/>
    </row>
    <row r="701" spans="2:12" ht="15">
      <c r="B701" s="197"/>
      <c r="C701" s="38">
        <v>19</v>
      </c>
      <c r="D701" s="39"/>
      <c r="E701" s="50"/>
      <c r="F701" s="55"/>
      <c r="G701" s="39"/>
      <c r="H701" s="39"/>
      <c r="I701" s="68"/>
      <c r="J701" s="50"/>
      <c r="K701" s="55"/>
      <c r="L701" s="164"/>
    </row>
    <row r="702" spans="2:12" ht="15">
      <c r="B702" s="197"/>
      <c r="C702" s="38">
        <v>20</v>
      </c>
      <c r="D702" s="39"/>
      <c r="E702" s="50"/>
      <c r="F702" s="55"/>
      <c r="G702" s="39"/>
      <c r="H702" s="39"/>
      <c r="I702" s="68"/>
      <c r="J702" s="50"/>
      <c r="K702" s="55"/>
      <c r="L702" s="164"/>
    </row>
    <row r="703" spans="2:12" ht="15">
      <c r="B703" s="197"/>
      <c r="C703" s="38">
        <v>21</v>
      </c>
      <c r="D703" s="39"/>
      <c r="E703" s="50"/>
      <c r="F703" s="55"/>
      <c r="G703" s="39"/>
      <c r="H703" s="39"/>
      <c r="I703" s="68"/>
      <c r="J703" s="50"/>
      <c r="K703" s="55"/>
      <c r="L703" s="164"/>
    </row>
    <row r="704" spans="2:12" ht="15">
      <c r="B704" s="197"/>
      <c r="C704" s="38">
        <v>22</v>
      </c>
      <c r="D704" s="39"/>
      <c r="E704" s="50"/>
      <c r="F704" s="55"/>
      <c r="G704" s="39"/>
      <c r="H704" s="39"/>
      <c r="I704" s="68"/>
      <c r="J704" s="50"/>
      <c r="K704" s="55"/>
      <c r="L704" s="164"/>
    </row>
    <row r="705" spans="2:12" ht="15">
      <c r="B705" s="197"/>
      <c r="C705" s="38">
        <v>23</v>
      </c>
      <c r="D705" s="39"/>
      <c r="E705" s="50"/>
      <c r="F705" s="55"/>
      <c r="G705" s="39"/>
      <c r="H705" s="39"/>
      <c r="I705" s="68"/>
      <c r="J705" s="50"/>
      <c r="K705" s="55"/>
      <c r="L705" s="164"/>
    </row>
    <row r="706" spans="2:12" ht="15">
      <c r="B706" s="197"/>
      <c r="C706" s="43">
        <v>24</v>
      </c>
      <c r="D706" s="41"/>
      <c r="E706" s="56"/>
      <c r="F706" s="56"/>
      <c r="G706" s="41"/>
      <c r="H706" s="41"/>
      <c r="I706" s="74"/>
      <c r="J706" s="56"/>
      <c r="K706" s="56"/>
      <c r="L706" s="164"/>
    </row>
    <row r="707" spans="2:12" ht="15">
      <c r="B707" s="197">
        <v>41974</v>
      </c>
      <c r="C707" s="36">
        <v>1</v>
      </c>
      <c r="D707" s="42"/>
      <c r="E707" s="54"/>
      <c r="F707" s="54"/>
      <c r="G707" s="42"/>
      <c r="H707" s="42"/>
      <c r="I707" s="71"/>
      <c r="J707" s="54"/>
      <c r="K707" s="54"/>
      <c r="L707" s="169"/>
    </row>
    <row r="708" spans="2:12" ht="15">
      <c r="B708" s="197"/>
      <c r="C708" s="38">
        <v>2</v>
      </c>
      <c r="D708" s="39"/>
      <c r="E708" s="50"/>
      <c r="F708" s="55"/>
      <c r="G708" s="39"/>
      <c r="H708" s="39"/>
      <c r="I708" s="68"/>
      <c r="J708" s="50"/>
      <c r="K708" s="55"/>
      <c r="L708" s="164"/>
    </row>
    <row r="709" spans="2:12" ht="15">
      <c r="B709" s="197"/>
      <c r="C709" s="38">
        <v>3</v>
      </c>
      <c r="D709" s="39"/>
      <c r="E709" s="50"/>
      <c r="F709" s="55"/>
      <c r="G709" s="39"/>
      <c r="H709" s="39"/>
      <c r="I709" s="68"/>
      <c r="J709" s="50"/>
      <c r="K709" s="55"/>
      <c r="L709" s="164"/>
    </row>
    <row r="710" spans="2:12" ht="15">
      <c r="B710" s="197"/>
      <c r="C710" s="38">
        <v>4</v>
      </c>
      <c r="D710" s="39"/>
      <c r="E710" s="50"/>
      <c r="F710" s="55"/>
      <c r="G710" s="39"/>
      <c r="H710" s="39"/>
      <c r="I710" s="68"/>
      <c r="J710" s="50"/>
      <c r="K710" s="55"/>
      <c r="L710" s="164"/>
    </row>
    <row r="711" spans="2:12" ht="15">
      <c r="B711" s="197"/>
      <c r="C711" s="38">
        <v>5</v>
      </c>
      <c r="D711" s="39"/>
      <c r="E711" s="50"/>
      <c r="F711" s="55"/>
      <c r="G711" s="39"/>
      <c r="H711" s="39"/>
      <c r="I711" s="68"/>
      <c r="J711" s="50"/>
      <c r="K711" s="55"/>
      <c r="L711" s="164"/>
    </row>
    <row r="712" spans="2:12" ht="15">
      <c r="B712" s="197"/>
      <c r="C712" s="38">
        <v>6</v>
      </c>
      <c r="D712" s="39"/>
      <c r="E712" s="50"/>
      <c r="F712" s="55"/>
      <c r="G712" s="39"/>
      <c r="H712" s="39"/>
      <c r="I712" s="68"/>
      <c r="J712" s="50"/>
      <c r="K712" s="55"/>
      <c r="L712" s="164"/>
    </row>
    <row r="713" spans="2:12" ht="15">
      <c r="B713" s="197"/>
      <c r="C713" s="38">
        <v>7</v>
      </c>
      <c r="D713" s="39"/>
      <c r="E713" s="50"/>
      <c r="F713" s="55"/>
      <c r="G713" s="39"/>
      <c r="H713" s="39"/>
      <c r="I713" s="68"/>
      <c r="J713" s="50"/>
      <c r="K713" s="55"/>
      <c r="L713" s="164"/>
    </row>
    <row r="714" spans="2:12" ht="15">
      <c r="B714" s="197"/>
      <c r="C714" s="38">
        <v>8</v>
      </c>
      <c r="D714" s="39"/>
      <c r="E714" s="50"/>
      <c r="F714" s="55"/>
      <c r="G714" s="39"/>
      <c r="H714" s="39"/>
      <c r="I714" s="68"/>
      <c r="J714" s="50"/>
      <c r="K714" s="55"/>
      <c r="L714" s="164"/>
    </row>
    <row r="715" spans="2:12" ht="15">
      <c r="B715" s="197"/>
      <c r="C715" s="38">
        <v>9</v>
      </c>
      <c r="D715" s="39"/>
      <c r="E715" s="50"/>
      <c r="F715" s="55"/>
      <c r="G715" s="39"/>
      <c r="H715" s="39"/>
      <c r="I715" s="68"/>
      <c r="J715" s="50"/>
      <c r="K715" s="55"/>
      <c r="L715" s="164"/>
    </row>
    <row r="716" spans="2:12" ht="15">
      <c r="B716" s="197"/>
      <c r="C716" s="38">
        <v>10</v>
      </c>
      <c r="D716" s="39"/>
      <c r="E716" s="50"/>
      <c r="F716" s="55"/>
      <c r="G716" s="39"/>
      <c r="H716" s="39"/>
      <c r="I716" s="68"/>
      <c r="J716" s="50"/>
      <c r="K716" s="55"/>
      <c r="L716" s="164"/>
    </row>
    <row r="717" spans="2:12" ht="15">
      <c r="B717" s="197"/>
      <c r="C717" s="38">
        <v>11</v>
      </c>
      <c r="D717" s="39"/>
      <c r="E717" s="50"/>
      <c r="F717" s="55"/>
      <c r="G717" s="39"/>
      <c r="H717" s="39"/>
      <c r="I717" s="68"/>
      <c r="J717" s="50"/>
      <c r="K717" s="55"/>
      <c r="L717" s="164"/>
    </row>
    <row r="718" spans="2:12" ht="15">
      <c r="B718" s="197"/>
      <c r="C718" s="38">
        <v>12</v>
      </c>
      <c r="D718" s="39"/>
      <c r="E718" s="50"/>
      <c r="F718" s="55"/>
      <c r="G718" s="39"/>
      <c r="H718" s="39"/>
      <c r="I718" s="68"/>
      <c r="J718" s="50"/>
      <c r="K718" s="55"/>
      <c r="L718" s="164"/>
    </row>
    <row r="719" spans="2:12" ht="15">
      <c r="B719" s="197"/>
      <c r="C719" s="38">
        <v>13</v>
      </c>
      <c r="D719" s="39"/>
      <c r="E719" s="50"/>
      <c r="F719" s="55"/>
      <c r="G719" s="39"/>
      <c r="H719" s="39"/>
      <c r="I719" s="68"/>
      <c r="J719" s="50"/>
      <c r="K719" s="55"/>
      <c r="L719" s="164"/>
    </row>
    <row r="720" spans="2:12" ht="15">
      <c r="B720" s="197"/>
      <c r="C720" s="38">
        <v>14</v>
      </c>
      <c r="D720" s="39"/>
      <c r="E720" s="50"/>
      <c r="F720" s="55"/>
      <c r="G720" s="39"/>
      <c r="H720" s="39"/>
      <c r="I720" s="68"/>
      <c r="J720" s="50"/>
      <c r="K720" s="55"/>
      <c r="L720" s="164"/>
    </row>
    <row r="721" spans="2:12" ht="15">
      <c r="B721" s="197"/>
      <c r="C721" s="38">
        <v>15</v>
      </c>
      <c r="D721" s="39"/>
      <c r="E721" s="50"/>
      <c r="F721" s="55"/>
      <c r="G721" s="39"/>
      <c r="H721" s="39"/>
      <c r="I721" s="68"/>
      <c r="J721" s="50"/>
      <c r="K721" s="55"/>
      <c r="L721" s="164"/>
    </row>
    <row r="722" spans="2:12" ht="15">
      <c r="B722" s="197"/>
      <c r="C722" s="38">
        <v>16</v>
      </c>
      <c r="D722" s="39"/>
      <c r="E722" s="50"/>
      <c r="F722" s="55"/>
      <c r="G722" s="39"/>
      <c r="H722" s="39"/>
      <c r="I722" s="68"/>
      <c r="J722" s="50"/>
      <c r="K722" s="55"/>
      <c r="L722" s="164"/>
    </row>
    <row r="723" spans="2:12" ht="15">
      <c r="B723" s="197"/>
      <c r="C723" s="38">
        <v>17</v>
      </c>
      <c r="D723" s="39"/>
      <c r="E723" s="50"/>
      <c r="F723" s="55"/>
      <c r="G723" s="39"/>
      <c r="H723" s="39"/>
      <c r="I723" s="68"/>
      <c r="J723" s="50"/>
      <c r="K723" s="55"/>
      <c r="L723" s="164"/>
    </row>
    <row r="724" spans="2:12" ht="15">
      <c r="B724" s="197"/>
      <c r="C724" s="38">
        <v>18</v>
      </c>
      <c r="D724" s="39"/>
      <c r="E724" s="50"/>
      <c r="F724" s="55"/>
      <c r="G724" s="39"/>
      <c r="H724" s="39"/>
      <c r="I724" s="68"/>
      <c r="J724" s="50"/>
      <c r="K724" s="55"/>
      <c r="L724" s="164"/>
    </row>
    <row r="725" spans="2:12" ht="15">
      <c r="B725" s="197"/>
      <c r="C725" s="38">
        <v>19</v>
      </c>
      <c r="D725" s="39"/>
      <c r="E725" s="50"/>
      <c r="F725" s="55"/>
      <c r="G725" s="39"/>
      <c r="H725" s="39"/>
      <c r="I725" s="68"/>
      <c r="J725" s="50"/>
      <c r="K725" s="55"/>
      <c r="L725" s="164"/>
    </row>
    <row r="726" spans="2:12" ht="15">
      <c r="B726" s="197"/>
      <c r="C726" s="38">
        <v>20</v>
      </c>
      <c r="D726" s="39"/>
      <c r="E726" s="50"/>
      <c r="F726" s="55"/>
      <c r="G726" s="39"/>
      <c r="H726" s="39"/>
      <c r="I726" s="68"/>
      <c r="J726" s="50"/>
      <c r="K726" s="55"/>
      <c r="L726" s="164"/>
    </row>
    <row r="727" spans="2:12" ht="15">
      <c r="B727" s="197"/>
      <c r="C727" s="38">
        <v>21</v>
      </c>
      <c r="D727" s="39"/>
      <c r="E727" s="50"/>
      <c r="F727" s="55"/>
      <c r="G727" s="39"/>
      <c r="H727" s="39"/>
      <c r="I727" s="68"/>
      <c r="J727" s="50"/>
      <c r="K727" s="55"/>
      <c r="L727" s="164"/>
    </row>
    <row r="728" spans="2:12" ht="15">
      <c r="B728" s="197"/>
      <c r="C728" s="38">
        <v>22</v>
      </c>
      <c r="D728" s="39"/>
      <c r="E728" s="50"/>
      <c r="F728" s="55"/>
      <c r="G728" s="39"/>
      <c r="H728" s="39"/>
      <c r="I728" s="68"/>
      <c r="J728" s="50"/>
      <c r="K728" s="55"/>
      <c r="L728" s="164"/>
    </row>
    <row r="729" spans="2:12" ht="15">
      <c r="B729" s="197"/>
      <c r="C729" s="38">
        <v>23</v>
      </c>
      <c r="D729" s="39"/>
      <c r="E729" s="50"/>
      <c r="F729" s="55"/>
      <c r="G729" s="39"/>
      <c r="H729" s="39"/>
      <c r="I729" s="68"/>
      <c r="J729" s="50"/>
      <c r="K729" s="55"/>
      <c r="L729" s="164"/>
    </row>
    <row r="730" spans="2:12" ht="15.75" thickBot="1">
      <c r="B730" s="198"/>
      <c r="C730" s="48">
        <v>24</v>
      </c>
      <c r="D730" s="49"/>
      <c r="E730" s="57"/>
      <c r="F730" s="57"/>
      <c r="G730" s="49"/>
      <c r="H730" s="49"/>
      <c r="I730" s="75"/>
      <c r="J730" s="57"/>
      <c r="K730" s="57"/>
      <c r="L730" s="168"/>
    </row>
    <row r="731" ht="15.75" thickTop="1"/>
  </sheetData>
  <sheetProtection/>
  <mergeCells count="31">
    <mergeCell ref="B707:B730"/>
    <mergeCell ref="B563:B586"/>
    <mergeCell ref="B587:B610"/>
    <mergeCell ref="B611:B634"/>
    <mergeCell ref="B635:B658"/>
    <mergeCell ref="B659:B682"/>
    <mergeCell ref="B683:B706"/>
    <mergeCell ref="B539:B562"/>
    <mergeCell ref="B275:B298"/>
    <mergeCell ref="B299:B322"/>
    <mergeCell ref="B323:B346"/>
    <mergeCell ref="B347:B370"/>
    <mergeCell ref="B371:B394"/>
    <mergeCell ref="B395:B418"/>
    <mergeCell ref="B419:B442"/>
    <mergeCell ref="B443:B466"/>
    <mergeCell ref="B467:B490"/>
    <mergeCell ref="B491:B514"/>
    <mergeCell ref="B515:B538"/>
    <mergeCell ref="B251:B274"/>
    <mergeCell ref="B7:L7"/>
    <mergeCell ref="B11:B34"/>
    <mergeCell ref="B35:B58"/>
    <mergeCell ref="B59:B82"/>
    <mergeCell ref="B83:B106"/>
    <mergeCell ref="B107:B130"/>
    <mergeCell ref="B131:B154"/>
    <mergeCell ref="B155:B178"/>
    <mergeCell ref="B179:B202"/>
    <mergeCell ref="B203:B226"/>
    <mergeCell ref="B227:B250"/>
  </mergeCells>
  <conditionalFormatting sqref="L11:L730">
    <cfRule type="cellIs" priority="3" dxfId="24" operator="lessThan">
      <formula>0</formula>
    </cfRule>
    <cfRule type="cellIs" priority="4" dxfId="25" operator="greaterThan">
      <formula>0</formula>
    </cfRule>
  </conditionalFormatting>
  <dataValidations count="1">
    <dataValidation type="list" allowBlank="1" showInputMessage="1" showErrorMessage="1" sqref="I11:I730">
      <formula1>"да,не"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I754"/>
  <sheetViews>
    <sheetView showGridLines="0" showZeros="0" zoomScalePageLayoutView="0" workbookViewId="0" topLeftCell="A1">
      <selection activeCell="A1" sqref="A1"/>
    </sheetView>
  </sheetViews>
  <sheetFormatPr defaultColWidth="9.140625" defaultRowHeight="15"/>
  <cols>
    <col min="1" max="1" width="1.7109375" style="33" customWidth="1"/>
    <col min="2" max="3" width="9.140625" style="33" customWidth="1"/>
    <col min="4" max="8" width="20.7109375" style="33" customWidth="1"/>
    <col min="9" max="9" width="20.7109375" style="76" customWidth="1"/>
    <col min="10" max="10" width="20.7109375" style="81" customWidth="1"/>
    <col min="11" max="11" width="20.7109375" style="33" customWidth="1"/>
    <col min="12" max="12" width="20.7109375" style="81" customWidth="1"/>
    <col min="13" max="16384" width="9.140625" style="33" customWidth="1"/>
  </cols>
  <sheetData>
    <row r="1" spans="1:12" s="26" customFormat="1" ht="12.75" customHeight="1">
      <c r="A1" s="23" t="s">
        <v>21</v>
      </c>
      <c r="B1" s="24"/>
      <c r="C1" s="24"/>
      <c r="D1" s="25"/>
      <c r="E1" s="25"/>
      <c r="F1" s="25"/>
      <c r="G1" s="25"/>
      <c r="H1" s="25"/>
      <c r="I1" s="65"/>
      <c r="J1" s="77"/>
      <c r="L1" s="82"/>
    </row>
    <row r="2" spans="1:12" s="26" customFormat="1" ht="12.75" customHeight="1">
      <c r="A2" s="23"/>
      <c r="B2" s="24"/>
      <c r="C2" s="24"/>
      <c r="D2" s="25"/>
      <c r="E2" s="25"/>
      <c r="F2" s="25"/>
      <c r="G2" s="25"/>
      <c r="H2" s="25"/>
      <c r="I2" s="65"/>
      <c r="J2" s="77"/>
      <c r="L2" s="82"/>
    </row>
    <row r="3" spans="1:12" s="26" customFormat="1" ht="12.75" customHeight="1">
      <c r="A3" s="27"/>
      <c r="B3" s="22" t="str">
        <f>+CONCATENATE('Poc.strana'!$A$22," ",'Poc.strana'!$C$22)</f>
        <v>Назив енергетског субјекта: </v>
      </c>
      <c r="C3" s="22"/>
      <c r="D3" s="25"/>
      <c r="E3" s="25"/>
      <c r="F3" s="25"/>
      <c r="G3" s="25"/>
      <c r="H3" s="25"/>
      <c r="I3" s="65"/>
      <c r="J3" s="77"/>
      <c r="L3" s="82"/>
    </row>
    <row r="4" spans="1:12" s="26" customFormat="1" ht="12.75" customHeight="1">
      <c r="A4" s="27"/>
      <c r="B4" s="22" t="str">
        <f>+CONCATENATE('Poc.strana'!$A$37," ",'Poc.strana'!$C$37)</f>
        <v>Датум обраде: </v>
      </c>
      <c r="C4" s="22"/>
      <c r="D4" s="25"/>
      <c r="E4" s="25"/>
      <c r="F4" s="25"/>
      <c r="G4" s="25"/>
      <c r="H4" s="25"/>
      <c r="I4" s="65"/>
      <c r="J4" s="77"/>
      <c r="L4" s="82"/>
    </row>
    <row r="5" spans="2:61" s="28" customFormat="1" ht="12.75" customHeight="1">
      <c r="B5" s="29"/>
      <c r="C5" s="29"/>
      <c r="D5" s="30"/>
      <c r="E5" s="30"/>
      <c r="F5" s="30"/>
      <c r="G5" s="30"/>
      <c r="H5" s="30"/>
      <c r="I5" s="66"/>
      <c r="J5" s="78"/>
      <c r="L5" s="83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</row>
    <row r="6" spans="1:12" s="28" customFormat="1" ht="12.75" customHeight="1">
      <c r="A6" s="32"/>
      <c r="B6" s="29"/>
      <c r="C6" s="29"/>
      <c r="D6" s="30"/>
      <c r="E6" s="30"/>
      <c r="F6" s="30"/>
      <c r="G6" s="30"/>
      <c r="H6" s="30"/>
      <c r="I6" s="66"/>
      <c r="J6" s="78"/>
      <c r="L6" s="83"/>
    </row>
    <row r="7" spans="1:12" s="28" customFormat="1" ht="12.75" customHeight="1">
      <c r="A7" s="32"/>
      <c r="B7" s="193" t="str">
        <f>+("Табела: ЕКТ-Е-3-12 Обрачун одступања БОС за месец децембар "&amp;'Poc.strana'!C25&amp;"за "&amp;'Poc.strana'!C27)</f>
        <v>Табела: ЕКТ-Е-3-12 Обрачун одступања БОС за месец децембар за 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</row>
    <row r="8" spans="1:12" s="28" customFormat="1" ht="12.75" customHeight="1">
      <c r="A8" s="32"/>
      <c r="B8" s="58"/>
      <c r="C8" s="58"/>
      <c r="D8" s="58"/>
      <c r="E8" s="58"/>
      <c r="F8" s="58"/>
      <c r="G8" s="58"/>
      <c r="H8" s="58"/>
      <c r="I8" s="67"/>
      <c r="J8" s="79"/>
      <c r="L8" s="83"/>
    </row>
    <row r="9" spans="1:12" s="26" customFormat="1" ht="12.75" customHeight="1" thickBot="1">
      <c r="A9" s="25"/>
      <c r="B9" s="25"/>
      <c r="C9" s="25"/>
      <c r="D9" s="25"/>
      <c r="E9" s="25"/>
      <c r="F9" s="25"/>
      <c r="G9" s="25"/>
      <c r="H9" s="25"/>
      <c r="I9" s="65"/>
      <c r="J9" s="77"/>
      <c r="L9" s="82"/>
    </row>
    <row r="10" spans="2:12" ht="94.5" customHeight="1" thickTop="1">
      <c r="B10" s="34" t="s">
        <v>0</v>
      </c>
      <c r="C10" s="35" t="s">
        <v>22</v>
      </c>
      <c r="D10" s="59" t="s">
        <v>24</v>
      </c>
      <c r="E10" s="47" t="s">
        <v>30</v>
      </c>
      <c r="F10" s="47" t="s">
        <v>28</v>
      </c>
      <c r="G10" s="47" t="s">
        <v>29</v>
      </c>
      <c r="H10" s="47" t="s">
        <v>25</v>
      </c>
      <c r="I10" s="47" t="s">
        <v>33</v>
      </c>
      <c r="J10" s="80" t="s">
        <v>34</v>
      </c>
      <c r="K10" s="47" t="s">
        <v>26</v>
      </c>
      <c r="L10" s="84" t="s">
        <v>27</v>
      </c>
    </row>
    <row r="11" spans="2:12" ht="15" customHeight="1">
      <c r="B11" s="197">
        <v>41975</v>
      </c>
      <c r="C11" s="36">
        <v>1</v>
      </c>
      <c r="D11" s="52"/>
      <c r="E11" s="50"/>
      <c r="F11" s="54"/>
      <c r="G11" s="53"/>
      <c r="H11" s="53"/>
      <c r="I11" s="68"/>
      <c r="J11" s="162"/>
      <c r="K11" s="54"/>
      <c r="L11" s="169"/>
    </row>
    <row r="12" spans="2:12" ht="15" customHeight="1">
      <c r="B12" s="197"/>
      <c r="C12" s="38">
        <v>2</v>
      </c>
      <c r="D12" s="45"/>
      <c r="E12" s="50"/>
      <c r="F12" s="55"/>
      <c r="G12" s="50"/>
      <c r="H12" s="50"/>
      <c r="I12" s="68"/>
      <c r="J12" s="50"/>
      <c r="K12" s="55"/>
      <c r="L12" s="164"/>
    </row>
    <row r="13" spans="2:12" ht="15" customHeight="1">
      <c r="B13" s="197"/>
      <c r="C13" s="38">
        <v>3</v>
      </c>
      <c r="D13" s="45"/>
      <c r="E13" s="50"/>
      <c r="F13" s="55"/>
      <c r="G13" s="50"/>
      <c r="H13" s="50"/>
      <c r="I13" s="68"/>
      <c r="J13" s="50"/>
      <c r="K13" s="55"/>
      <c r="L13" s="164"/>
    </row>
    <row r="14" spans="2:12" ht="15" customHeight="1">
      <c r="B14" s="197"/>
      <c r="C14" s="38">
        <v>4</v>
      </c>
      <c r="D14" s="45"/>
      <c r="E14" s="50"/>
      <c r="F14" s="55"/>
      <c r="G14" s="50"/>
      <c r="H14" s="50"/>
      <c r="I14" s="68"/>
      <c r="J14" s="50"/>
      <c r="K14" s="55"/>
      <c r="L14" s="164"/>
    </row>
    <row r="15" spans="2:12" ht="15" customHeight="1">
      <c r="B15" s="197"/>
      <c r="C15" s="38">
        <v>5</v>
      </c>
      <c r="D15" s="45"/>
      <c r="E15" s="50"/>
      <c r="F15" s="55"/>
      <c r="G15" s="50"/>
      <c r="H15" s="50"/>
      <c r="I15" s="68"/>
      <c r="J15" s="50"/>
      <c r="K15" s="55"/>
      <c r="L15" s="164"/>
    </row>
    <row r="16" spans="2:12" ht="15" customHeight="1">
      <c r="B16" s="197"/>
      <c r="C16" s="38">
        <v>6</v>
      </c>
      <c r="D16" s="45"/>
      <c r="E16" s="50"/>
      <c r="F16" s="55"/>
      <c r="G16" s="50"/>
      <c r="H16" s="50"/>
      <c r="I16" s="68"/>
      <c r="J16" s="50"/>
      <c r="K16" s="55"/>
      <c r="L16" s="164"/>
    </row>
    <row r="17" spans="2:12" ht="15" customHeight="1">
      <c r="B17" s="197"/>
      <c r="C17" s="38">
        <v>7</v>
      </c>
      <c r="D17" s="45"/>
      <c r="E17" s="50"/>
      <c r="F17" s="55"/>
      <c r="G17" s="50"/>
      <c r="H17" s="50"/>
      <c r="I17" s="68"/>
      <c r="J17" s="50"/>
      <c r="K17" s="55"/>
      <c r="L17" s="164"/>
    </row>
    <row r="18" spans="2:12" ht="15" customHeight="1">
      <c r="B18" s="197"/>
      <c r="C18" s="38">
        <v>8</v>
      </c>
      <c r="D18" s="45"/>
      <c r="E18" s="50"/>
      <c r="F18" s="55"/>
      <c r="G18" s="50"/>
      <c r="H18" s="50"/>
      <c r="I18" s="68"/>
      <c r="J18" s="50"/>
      <c r="K18" s="55"/>
      <c r="L18" s="164"/>
    </row>
    <row r="19" spans="2:12" ht="15" customHeight="1">
      <c r="B19" s="197"/>
      <c r="C19" s="38">
        <v>9</v>
      </c>
      <c r="D19" s="45"/>
      <c r="E19" s="50"/>
      <c r="F19" s="55"/>
      <c r="G19" s="50"/>
      <c r="H19" s="50"/>
      <c r="I19" s="68"/>
      <c r="J19" s="50"/>
      <c r="K19" s="55"/>
      <c r="L19" s="164"/>
    </row>
    <row r="20" spans="2:12" ht="15">
      <c r="B20" s="197"/>
      <c r="C20" s="38">
        <v>10</v>
      </c>
      <c r="D20" s="45"/>
      <c r="E20" s="50"/>
      <c r="F20" s="55"/>
      <c r="G20" s="50"/>
      <c r="H20" s="50"/>
      <c r="I20" s="68"/>
      <c r="J20" s="50"/>
      <c r="K20" s="55"/>
      <c r="L20" s="164"/>
    </row>
    <row r="21" spans="2:12" ht="15">
      <c r="B21" s="197"/>
      <c r="C21" s="38">
        <v>11</v>
      </c>
      <c r="D21" s="45"/>
      <c r="E21" s="50"/>
      <c r="F21" s="55"/>
      <c r="G21" s="50"/>
      <c r="H21" s="50"/>
      <c r="I21" s="68"/>
      <c r="J21" s="50"/>
      <c r="K21" s="55"/>
      <c r="L21" s="164"/>
    </row>
    <row r="22" spans="2:12" ht="15">
      <c r="B22" s="197"/>
      <c r="C22" s="38">
        <v>12</v>
      </c>
      <c r="D22" s="45"/>
      <c r="E22" s="50"/>
      <c r="F22" s="55"/>
      <c r="G22" s="50"/>
      <c r="H22" s="50"/>
      <c r="I22" s="68"/>
      <c r="J22" s="50"/>
      <c r="K22" s="55"/>
      <c r="L22" s="164"/>
    </row>
    <row r="23" spans="2:12" ht="15">
      <c r="B23" s="197"/>
      <c r="C23" s="38">
        <v>13</v>
      </c>
      <c r="D23" s="45"/>
      <c r="E23" s="50"/>
      <c r="F23" s="55"/>
      <c r="G23" s="50"/>
      <c r="H23" s="50"/>
      <c r="I23" s="68"/>
      <c r="J23" s="50"/>
      <c r="K23" s="55"/>
      <c r="L23" s="164"/>
    </row>
    <row r="24" spans="2:12" ht="15">
      <c r="B24" s="197"/>
      <c r="C24" s="38">
        <v>14</v>
      </c>
      <c r="D24" s="45"/>
      <c r="E24" s="50"/>
      <c r="F24" s="55"/>
      <c r="G24" s="50"/>
      <c r="H24" s="50"/>
      <c r="I24" s="68"/>
      <c r="J24" s="50"/>
      <c r="K24" s="55"/>
      <c r="L24" s="164"/>
    </row>
    <row r="25" spans="2:12" ht="15">
      <c r="B25" s="197"/>
      <c r="C25" s="38">
        <v>15</v>
      </c>
      <c r="D25" s="45"/>
      <c r="E25" s="50"/>
      <c r="F25" s="55"/>
      <c r="G25" s="50"/>
      <c r="H25" s="50"/>
      <c r="I25" s="68"/>
      <c r="J25" s="50"/>
      <c r="K25" s="55"/>
      <c r="L25" s="164"/>
    </row>
    <row r="26" spans="2:12" ht="15">
      <c r="B26" s="197"/>
      <c r="C26" s="38">
        <v>16</v>
      </c>
      <c r="D26" s="45"/>
      <c r="E26" s="50"/>
      <c r="F26" s="55"/>
      <c r="G26" s="50"/>
      <c r="H26" s="50"/>
      <c r="I26" s="68"/>
      <c r="J26" s="50"/>
      <c r="K26" s="55"/>
      <c r="L26" s="164"/>
    </row>
    <row r="27" spans="2:12" ht="15">
      <c r="B27" s="197"/>
      <c r="C27" s="38">
        <v>17</v>
      </c>
      <c r="D27" s="45"/>
      <c r="E27" s="50"/>
      <c r="F27" s="55"/>
      <c r="G27" s="50"/>
      <c r="H27" s="50"/>
      <c r="I27" s="68"/>
      <c r="J27" s="50"/>
      <c r="K27" s="55"/>
      <c r="L27" s="164"/>
    </row>
    <row r="28" spans="2:12" ht="15">
      <c r="B28" s="197"/>
      <c r="C28" s="38">
        <v>18</v>
      </c>
      <c r="D28" s="45"/>
      <c r="E28" s="50"/>
      <c r="F28" s="55"/>
      <c r="G28" s="50"/>
      <c r="H28" s="50"/>
      <c r="I28" s="69"/>
      <c r="J28" s="50"/>
      <c r="K28" s="55"/>
      <c r="L28" s="164"/>
    </row>
    <row r="29" spans="2:12" ht="15">
      <c r="B29" s="197"/>
      <c r="C29" s="38">
        <v>19</v>
      </c>
      <c r="D29" s="45"/>
      <c r="E29" s="50"/>
      <c r="F29" s="55"/>
      <c r="G29" s="50"/>
      <c r="H29" s="50"/>
      <c r="I29" s="69"/>
      <c r="J29" s="50"/>
      <c r="K29" s="55"/>
      <c r="L29" s="164"/>
    </row>
    <row r="30" spans="2:12" ht="15">
      <c r="B30" s="197"/>
      <c r="C30" s="38">
        <v>20</v>
      </c>
      <c r="D30" s="45"/>
      <c r="E30" s="50"/>
      <c r="F30" s="55"/>
      <c r="G30" s="50"/>
      <c r="H30" s="50"/>
      <c r="I30" s="69"/>
      <c r="J30" s="50"/>
      <c r="K30" s="55"/>
      <c r="L30" s="164"/>
    </row>
    <row r="31" spans="2:12" ht="15">
      <c r="B31" s="197"/>
      <c r="C31" s="38">
        <v>21</v>
      </c>
      <c r="D31" s="45"/>
      <c r="E31" s="50"/>
      <c r="F31" s="55"/>
      <c r="G31" s="50"/>
      <c r="H31" s="50"/>
      <c r="I31" s="69"/>
      <c r="J31" s="50"/>
      <c r="K31" s="55"/>
      <c r="L31" s="164"/>
    </row>
    <row r="32" spans="2:12" ht="15">
      <c r="B32" s="197"/>
      <c r="C32" s="38">
        <v>22</v>
      </c>
      <c r="D32" s="45"/>
      <c r="E32" s="50"/>
      <c r="F32" s="55"/>
      <c r="G32" s="50"/>
      <c r="H32" s="50"/>
      <c r="I32" s="69"/>
      <c r="J32" s="50"/>
      <c r="K32" s="55"/>
      <c r="L32" s="164"/>
    </row>
    <row r="33" spans="2:12" ht="15">
      <c r="B33" s="197"/>
      <c r="C33" s="38">
        <v>23</v>
      </c>
      <c r="D33" s="45"/>
      <c r="E33" s="50"/>
      <c r="F33" s="55"/>
      <c r="G33" s="50"/>
      <c r="H33" s="50"/>
      <c r="I33" s="69"/>
      <c r="J33" s="50"/>
      <c r="K33" s="55"/>
      <c r="L33" s="164"/>
    </row>
    <row r="34" spans="2:12" ht="15">
      <c r="B34" s="197"/>
      <c r="C34" s="43">
        <v>24</v>
      </c>
      <c r="D34" s="46"/>
      <c r="E34" s="165"/>
      <c r="F34" s="56"/>
      <c r="G34" s="51"/>
      <c r="H34" s="51"/>
      <c r="I34" s="70"/>
      <c r="J34" s="56"/>
      <c r="K34" s="56"/>
      <c r="L34" s="164"/>
    </row>
    <row r="35" spans="2:12" ht="15">
      <c r="B35" s="197">
        <v>41976</v>
      </c>
      <c r="C35" s="36">
        <v>1</v>
      </c>
      <c r="D35" s="42"/>
      <c r="E35" s="54"/>
      <c r="F35" s="54"/>
      <c r="G35" s="42"/>
      <c r="H35" s="42"/>
      <c r="I35" s="71"/>
      <c r="J35" s="54"/>
      <c r="K35" s="54"/>
      <c r="L35" s="169"/>
    </row>
    <row r="36" spans="2:12" ht="15">
      <c r="B36" s="197"/>
      <c r="C36" s="38">
        <v>2</v>
      </c>
      <c r="D36" s="39"/>
      <c r="E36" s="50"/>
      <c r="F36" s="55"/>
      <c r="G36" s="39"/>
      <c r="H36" s="39"/>
      <c r="I36" s="68"/>
      <c r="J36" s="55"/>
      <c r="K36" s="55"/>
      <c r="L36" s="164"/>
    </row>
    <row r="37" spans="2:12" ht="15">
      <c r="B37" s="197"/>
      <c r="C37" s="38">
        <v>3</v>
      </c>
      <c r="D37" s="39"/>
      <c r="E37" s="50"/>
      <c r="F37" s="55"/>
      <c r="G37" s="39"/>
      <c r="H37" s="39"/>
      <c r="I37" s="68"/>
      <c r="J37" s="55"/>
      <c r="K37" s="55"/>
      <c r="L37" s="164"/>
    </row>
    <row r="38" spans="2:12" ht="15">
      <c r="B38" s="197"/>
      <c r="C38" s="38">
        <v>4</v>
      </c>
      <c r="D38" s="39"/>
      <c r="E38" s="50"/>
      <c r="F38" s="55"/>
      <c r="G38" s="39"/>
      <c r="H38" s="39"/>
      <c r="I38" s="68"/>
      <c r="J38" s="55"/>
      <c r="K38" s="55"/>
      <c r="L38" s="164"/>
    </row>
    <row r="39" spans="2:12" ht="15">
      <c r="B39" s="197"/>
      <c r="C39" s="38">
        <v>5</v>
      </c>
      <c r="D39" s="39"/>
      <c r="E39" s="50"/>
      <c r="F39" s="55"/>
      <c r="G39" s="39"/>
      <c r="H39" s="39"/>
      <c r="I39" s="68"/>
      <c r="J39" s="55"/>
      <c r="K39" s="55"/>
      <c r="L39" s="164"/>
    </row>
    <row r="40" spans="2:12" ht="15">
      <c r="B40" s="197"/>
      <c r="C40" s="38">
        <v>6</v>
      </c>
      <c r="D40" s="39"/>
      <c r="E40" s="50"/>
      <c r="F40" s="55"/>
      <c r="G40" s="39"/>
      <c r="H40" s="39"/>
      <c r="I40" s="68"/>
      <c r="J40" s="55"/>
      <c r="K40" s="55"/>
      <c r="L40" s="164"/>
    </row>
    <row r="41" spans="2:12" ht="15">
      <c r="B41" s="197"/>
      <c r="C41" s="38">
        <v>7</v>
      </c>
      <c r="D41" s="39"/>
      <c r="E41" s="50"/>
      <c r="F41" s="55"/>
      <c r="G41" s="39"/>
      <c r="H41" s="39"/>
      <c r="I41" s="68"/>
      <c r="J41" s="55"/>
      <c r="K41" s="55"/>
      <c r="L41" s="164"/>
    </row>
    <row r="42" spans="2:12" ht="15">
      <c r="B42" s="197"/>
      <c r="C42" s="38">
        <v>8</v>
      </c>
      <c r="D42" s="39"/>
      <c r="E42" s="50"/>
      <c r="F42" s="55"/>
      <c r="G42" s="39"/>
      <c r="H42" s="39"/>
      <c r="I42" s="68"/>
      <c r="J42" s="55"/>
      <c r="K42" s="55"/>
      <c r="L42" s="164"/>
    </row>
    <row r="43" spans="2:12" ht="15">
      <c r="B43" s="197"/>
      <c r="C43" s="38">
        <v>9</v>
      </c>
      <c r="D43" s="39"/>
      <c r="E43" s="50"/>
      <c r="F43" s="55"/>
      <c r="G43" s="39"/>
      <c r="H43" s="39"/>
      <c r="I43" s="68"/>
      <c r="J43" s="55"/>
      <c r="K43" s="55"/>
      <c r="L43" s="164"/>
    </row>
    <row r="44" spans="2:12" ht="15">
      <c r="B44" s="197"/>
      <c r="C44" s="38">
        <v>10</v>
      </c>
      <c r="D44" s="39"/>
      <c r="E44" s="50"/>
      <c r="F44" s="55"/>
      <c r="G44" s="39"/>
      <c r="H44" s="39"/>
      <c r="I44" s="68"/>
      <c r="J44" s="55"/>
      <c r="K44" s="55"/>
      <c r="L44" s="164"/>
    </row>
    <row r="45" spans="2:12" ht="15">
      <c r="B45" s="197"/>
      <c r="C45" s="38">
        <v>11</v>
      </c>
      <c r="D45" s="39"/>
      <c r="E45" s="50"/>
      <c r="F45" s="55"/>
      <c r="G45" s="39"/>
      <c r="H45" s="39"/>
      <c r="I45" s="68"/>
      <c r="J45" s="55"/>
      <c r="K45" s="55"/>
      <c r="L45" s="164"/>
    </row>
    <row r="46" spans="2:12" ht="15">
      <c r="B46" s="197"/>
      <c r="C46" s="38">
        <v>12</v>
      </c>
      <c r="D46" s="39"/>
      <c r="E46" s="50"/>
      <c r="F46" s="55"/>
      <c r="G46" s="39"/>
      <c r="H46" s="39"/>
      <c r="I46" s="68"/>
      <c r="J46" s="55"/>
      <c r="K46" s="55"/>
      <c r="L46" s="164"/>
    </row>
    <row r="47" spans="2:12" ht="15">
      <c r="B47" s="197"/>
      <c r="C47" s="38">
        <v>13</v>
      </c>
      <c r="D47" s="39"/>
      <c r="E47" s="50"/>
      <c r="F47" s="55"/>
      <c r="G47" s="39"/>
      <c r="H47" s="39"/>
      <c r="I47" s="68"/>
      <c r="J47" s="55"/>
      <c r="K47" s="55"/>
      <c r="L47" s="164"/>
    </row>
    <row r="48" spans="2:12" ht="15">
      <c r="B48" s="197"/>
      <c r="C48" s="38">
        <v>14</v>
      </c>
      <c r="D48" s="39"/>
      <c r="E48" s="50"/>
      <c r="F48" s="55"/>
      <c r="G48" s="39"/>
      <c r="H48" s="39"/>
      <c r="I48" s="68"/>
      <c r="J48" s="55"/>
      <c r="K48" s="55"/>
      <c r="L48" s="164"/>
    </row>
    <row r="49" spans="2:12" ht="15">
      <c r="B49" s="197"/>
      <c r="C49" s="38">
        <v>15</v>
      </c>
      <c r="D49" s="39"/>
      <c r="E49" s="50"/>
      <c r="F49" s="55"/>
      <c r="G49" s="39"/>
      <c r="H49" s="39"/>
      <c r="I49" s="68"/>
      <c r="J49" s="55"/>
      <c r="K49" s="55"/>
      <c r="L49" s="164"/>
    </row>
    <row r="50" spans="2:12" ht="15">
      <c r="B50" s="197"/>
      <c r="C50" s="38">
        <v>16</v>
      </c>
      <c r="D50" s="39"/>
      <c r="E50" s="50"/>
      <c r="F50" s="55"/>
      <c r="G50" s="39"/>
      <c r="H50" s="39"/>
      <c r="I50" s="68"/>
      <c r="J50" s="55"/>
      <c r="K50" s="55"/>
      <c r="L50" s="164"/>
    </row>
    <row r="51" spans="2:12" ht="15">
      <c r="B51" s="197"/>
      <c r="C51" s="38">
        <v>17</v>
      </c>
      <c r="D51" s="39"/>
      <c r="E51" s="50"/>
      <c r="F51" s="55"/>
      <c r="G51" s="39"/>
      <c r="H51" s="39"/>
      <c r="I51" s="68"/>
      <c r="J51" s="55"/>
      <c r="K51" s="55"/>
      <c r="L51" s="164"/>
    </row>
    <row r="52" spans="2:12" ht="15">
      <c r="B52" s="197"/>
      <c r="C52" s="38">
        <v>18</v>
      </c>
      <c r="D52" s="39"/>
      <c r="E52" s="50"/>
      <c r="F52" s="55"/>
      <c r="G52" s="39"/>
      <c r="H52" s="39"/>
      <c r="I52" s="68"/>
      <c r="J52" s="55"/>
      <c r="K52" s="55"/>
      <c r="L52" s="164"/>
    </row>
    <row r="53" spans="2:12" ht="15">
      <c r="B53" s="197"/>
      <c r="C53" s="38">
        <v>19</v>
      </c>
      <c r="D53" s="39"/>
      <c r="E53" s="50"/>
      <c r="F53" s="55"/>
      <c r="G53" s="39"/>
      <c r="H53" s="39"/>
      <c r="I53" s="68"/>
      <c r="J53" s="55"/>
      <c r="K53" s="55"/>
      <c r="L53" s="164"/>
    </row>
    <row r="54" spans="2:12" ht="15">
      <c r="B54" s="197"/>
      <c r="C54" s="38">
        <v>20</v>
      </c>
      <c r="D54" s="39"/>
      <c r="E54" s="50"/>
      <c r="F54" s="55"/>
      <c r="G54" s="39"/>
      <c r="H54" s="39"/>
      <c r="I54" s="68"/>
      <c r="J54" s="55"/>
      <c r="K54" s="55"/>
      <c r="L54" s="164"/>
    </row>
    <row r="55" spans="2:12" ht="15">
      <c r="B55" s="197"/>
      <c r="C55" s="38">
        <v>21</v>
      </c>
      <c r="D55" s="39"/>
      <c r="E55" s="50"/>
      <c r="F55" s="55"/>
      <c r="G55" s="39"/>
      <c r="H55" s="39"/>
      <c r="I55" s="68"/>
      <c r="J55" s="55"/>
      <c r="K55" s="55"/>
      <c r="L55" s="164"/>
    </row>
    <row r="56" spans="2:12" ht="15">
      <c r="B56" s="197"/>
      <c r="C56" s="38">
        <v>22</v>
      </c>
      <c r="D56" s="39"/>
      <c r="E56" s="50"/>
      <c r="F56" s="55"/>
      <c r="G56" s="39"/>
      <c r="H56" s="39"/>
      <c r="I56" s="68"/>
      <c r="J56" s="55"/>
      <c r="K56" s="55"/>
      <c r="L56" s="164"/>
    </row>
    <row r="57" spans="2:12" ht="15">
      <c r="B57" s="197"/>
      <c r="C57" s="38">
        <v>23</v>
      </c>
      <c r="D57" s="39"/>
      <c r="E57" s="50"/>
      <c r="F57" s="55"/>
      <c r="G57" s="39"/>
      <c r="H57" s="39"/>
      <c r="I57" s="68"/>
      <c r="J57" s="55"/>
      <c r="K57" s="55"/>
      <c r="L57" s="164"/>
    </row>
    <row r="58" spans="2:12" ht="15">
      <c r="B58" s="197"/>
      <c r="C58" s="43">
        <v>24</v>
      </c>
      <c r="D58" s="44"/>
      <c r="E58" s="56"/>
      <c r="F58" s="56"/>
      <c r="G58" s="44"/>
      <c r="H58" s="44"/>
      <c r="I58" s="72"/>
      <c r="J58" s="167"/>
      <c r="K58" s="56"/>
      <c r="L58" s="164"/>
    </row>
    <row r="59" spans="2:12" ht="15">
      <c r="B59" s="197">
        <v>41977</v>
      </c>
      <c r="C59" s="36">
        <v>1</v>
      </c>
      <c r="D59" s="37"/>
      <c r="E59" s="54"/>
      <c r="F59" s="54"/>
      <c r="G59" s="37"/>
      <c r="H59" s="37"/>
      <c r="I59" s="73"/>
      <c r="J59" s="54"/>
      <c r="K59" s="54"/>
      <c r="L59" s="169"/>
    </row>
    <row r="60" spans="2:12" ht="15">
      <c r="B60" s="197"/>
      <c r="C60" s="38">
        <v>2</v>
      </c>
      <c r="D60" s="39"/>
      <c r="E60" s="50"/>
      <c r="F60" s="55"/>
      <c r="G60" s="39"/>
      <c r="H60" s="39"/>
      <c r="I60" s="68"/>
      <c r="J60" s="55"/>
      <c r="K60" s="55"/>
      <c r="L60" s="164"/>
    </row>
    <row r="61" spans="2:12" ht="15">
      <c r="B61" s="197"/>
      <c r="C61" s="38">
        <v>3</v>
      </c>
      <c r="D61" s="39"/>
      <c r="E61" s="50"/>
      <c r="F61" s="55"/>
      <c r="G61" s="39"/>
      <c r="H61" s="39"/>
      <c r="I61" s="68"/>
      <c r="J61" s="55"/>
      <c r="K61" s="55"/>
      <c r="L61" s="164"/>
    </row>
    <row r="62" spans="2:12" ht="15">
      <c r="B62" s="197"/>
      <c r="C62" s="38">
        <v>4</v>
      </c>
      <c r="D62" s="39"/>
      <c r="E62" s="50"/>
      <c r="F62" s="55"/>
      <c r="G62" s="39"/>
      <c r="H62" s="39"/>
      <c r="I62" s="68"/>
      <c r="J62" s="55"/>
      <c r="K62" s="55"/>
      <c r="L62" s="164"/>
    </row>
    <row r="63" spans="2:12" ht="15">
      <c r="B63" s="197"/>
      <c r="C63" s="38">
        <v>5</v>
      </c>
      <c r="D63" s="39"/>
      <c r="E63" s="50"/>
      <c r="F63" s="55"/>
      <c r="G63" s="39"/>
      <c r="H63" s="39"/>
      <c r="I63" s="68"/>
      <c r="J63" s="55"/>
      <c r="K63" s="55"/>
      <c r="L63" s="164"/>
    </row>
    <row r="64" spans="2:12" ht="15">
      <c r="B64" s="197"/>
      <c r="C64" s="38">
        <v>6</v>
      </c>
      <c r="D64" s="39"/>
      <c r="E64" s="50"/>
      <c r="F64" s="55"/>
      <c r="G64" s="39"/>
      <c r="H64" s="39"/>
      <c r="I64" s="68"/>
      <c r="J64" s="55"/>
      <c r="K64" s="55"/>
      <c r="L64" s="164"/>
    </row>
    <row r="65" spans="2:12" ht="15">
      <c r="B65" s="197"/>
      <c r="C65" s="38">
        <v>7</v>
      </c>
      <c r="D65" s="39"/>
      <c r="E65" s="50"/>
      <c r="F65" s="55"/>
      <c r="G65" s="39"/>
      <c r="H65" s="39"/>
      <c r="I65" s="68"/>
      <c r="J65" s="55"/>
      <c r="K65" s="55"/>
      <c r="L65" s="164"/>
    </row>
    <row r="66" spans="2:12" ht="15">
      <c r="B66" s="197"/>
      <c r="C66" s="38">
        <v>8</v>
      </c>
      <c r="D66" s="39"/>
      <c r="E66" s="50"/>
      <c r="F66" s="55"/>
      <c r="G66" s="39"/>
      <c r="H66" s="39"/>
      <c r="I66" s="68"/>
      <c r="J66" s="55"/>
      <c r="K66" s="55"/>
      <c r="L66" s="164"/>
    </row>
    <row r="67" spans="2:12" ht="15">
      <c r="B67" s="197"/>
      <c r="C67" s="38">
        <v>9</v>
      </c>
      <c r="D67" s="39"/>
      <c r="E67" s="50"/>
      <c r="F67" s="55"/>
      <c r="G67" s="39"/>
      <c r="H67" s="39"/>
      <c r="I67" s="68"/>
      <c r="J67" s="55"/>
      <c r="K67" s="55"/>
      <c r="L67" s="164"/>
    </row>
    <row r="68" spans="2:12" ht="15">
      <c r="B68" s="197"/>
      <c r="C68" s="38">
        <v>10</v>
      </c>
      <c r="D68" s="39"/>
      <c r="E68" s="50"/>
      <c r="F68" s="55"/>
      <c r="G68" s="39"/>
      <c r="H68" s="39"/>
      <c r="I68" s="68"/>
      <c r="J68" s="55"/>
      <c r="K68" s="55"/>
      <c r="L68" s="164"/>
    </row>
    <row r="69" spans="2:12" ht="15">
      <c r="B69" s="197"/>
      <c r="C69" s="38">
        <v>11</v>
      </c>
      <c r="D69" s="39"/>
      <c r="E69" s="50"/>
      <c r="F69" s="55"/>
      <c r="G69" s="39"/>
      <c r="H69" s="39"/>
      <c r="I69" s="68"/>
      <c r="J69" s="55"/>
      <c r="K69" s="55"/>
      <c r="L69" s="164"/>
    </row>
    <row r="70" spans="2:12" ht="15">
      <c r="B70" s="197"/>
      <c r="C70" s="38">
        <v>12</v>
      </c>
      <c r="D70" s="39"/>
      <c r="E70" s="50"/>
      <c r="F70" s="55"/>
      <c r="G70" s="39"/>
      <c r="H70" s="39"/>
      <c r="I70" s="68"/>
      <c r="J70" s="55"/>
      <c r="K70" s="55"/>
      <c r="L70" s="164"/>
    </row>
    <row r="71" spans="2:12" ht="15">
      <c r="B71" s="197"/>
      <c r="C71" s="38">
        <v>13</v>
      </c>
      <c r="D71" s="39"/>
      <c r="E71" s="50"/>
      <c r="F71" s="55"/>
      <c r="G71" s="39"/>
      <c r="H71" s="39"/>
      <c r="I71" s="68"/>
      <c r="J71" s="55"/>
      <c r="K71" s="55"/>
      <c r="L71" s="164"/>
    </row>
    <row r="72" spans="2:12" ht="15">
      <c r="B72" s="197"/>
      <c r="C72" s="38">
        <v>14</v>
      </c>
      <c r="D72" s="39"/>
      <c r="E72" s="50"/>
      <c r="F72" s="55"/>
      <c r="G72" s="39"/>
      <c r="H72" s="39"/>
      <c r="I72" s="68"/>
      <c r="J72" s="55"/>
      <c r="K72" s="55"/>
      <c r="L72" s="164"/>
    </row>
    <row r="73" spans="2:12" ht="15">
      <c r="B73" s="197"/>
      <c r="C73" s="38">
        <v>15</v>
      </c>
      <c r="D73" s="39"/>
      <c r="E73" s="50"/>
      <c r="F73" s="55"/>
      <c r="G73" s="39"/>
      <c r="H73" s="39"/>
      <c r="I73" s="68"/>
      <c r="J73" s="55"/>
      <c r="K73" s="55"/>
      <c r="L73" s="164"/>
    </row>
    <row r="74" spans="2:12" ht="15">
      <c r="B74" s="197"/>
      <c r="C74" s="38">
        <v>16</v>
      </c>
      <c r="D74" s="39"/>
      <c r="E74" s="50"/>
      <c r="F74" s="55"/>
      <c r="G74" s="39"/>
      <c r="H74" s="39"/>
      <c r="I74" s="68"/>
      <c r="J74" s="55"/>
      <c r="K74" s="55"/>
      <c r="L74" s="164"/>
    </row>
    <row r="75" spans="2:12" ht="15">
      <c r="B75" s="197"/>
      <c r="C75" s="38">
        <v>17</v>
      </c>
      <c r="D75" s="39"/>
      <c r="E75" s="50"/>
      <c r="F75" s="55"/>
      <c r="G75" s="39"/>
      <c r="H75" s="39"/>
      <c r="I75" s="68"/>
      <c r="J75" s="55"/>
      <c r="K75" s="55"/>
      <c r="L75" s="164"/>
    </row>
    <row r="76" spans="2:12" ht="15">
      <c r="B76" s="197"/>
      <c r="C76" s="38">
        <v>18</v>
      </c>
      <c r="D76" s="39"/>
      <c r="E76" s="50"/>
      <c r="F76" s="55"/>
      <c r="G76" s="39"/>
      <c r="H76" s="39"/>
      <c r="I76" s="68"/>
      <c r="J76" s="55"/>
      <c r="K76" s="55"/>
      <c r="L76" s="164"/>
    </row>
    <row r="77" spans="2:12" ht="15">
      <c r="B77" s="197"/>
      <c r="C77" s="38">
        <v>19</v>
      </c>
      <c r="D77" s="39"/>
      <c r="E77" s="50"/>
      <c r="F77" s="55"/>
      <c r="G77" s="39"/>
      <c r="H77" s="39"/>
      <c r="I77" s="68"/>
      <c r="J77" s="55"/>
      <c r="K77" s="55"/>
      <c r="L77" s="164"/>
    </row>
    <row r="78" spans="2:12" ht="15">
      <c r="B78" s="197"/>
      <c r="C78" s="38">
        <v>20</v>
      </c>
      <c r="D78" s="39"/>
      <c r="E78" s="50"/>
      <c r="F78" s="55"/>
      <c r="G78" s="39"/>
      <c r="H78" s="39"/>
      <c r="I78" s="68"/>
      <c r="J78" s="55"/>
      <c r="K78" s="55"/>
      <c r="L78" s="164"/>
    </row>
    <row r="79" spans="2:12" ht="15">
      <c r="B79" s="197"/>
      <c r="C79" s="38">
        <v>21</v>
      </c>
      <c r="D79" s="39"/>
      <c r="E79" s="50"/>
      <c r="F79" s="55"/>
      <c r="G79" s="39"/>
      <c r="H79" s="39"/>
      <c r="I79" s="68"/>
      <c r="J79" s="55"/>
      <c r="K79" s="55"/>
      <c r="L79" s="164"/>
    </row>
    <row r="80" spans="2:12" ht="15">
      <c r="B80" s="197"/>
      <c r="C80" s="38">
        <v>22</v>
      </c>
      <c r="D80" s="39"/>
      <c r="E80" s="50"/>
      <c r="F80" s="55"/>
      <c r="G80" s="39"/>
      <c r="H80" s="39"/>
      <c r="I80" s="68"/>
      <c r="J80" s="55"/>
      <c r="K80" s="55"/>
      <c r="L80" s="164"/>
    </row>
    <row r="81" spans="2:12" ht="15">
      <c r="B81" s="197"/>
      <c r="C81" s="38">
        <v>23</v>
      </c>
      <c r="D81" s="39"/>
      <c r="E81" s="50"/>
      <c r="F81" s="55"/>
      <c r="G81" s="39"/>
      <c r="H81" s="39"/>
      <c r="I81" s="68"/>
      <c r="J81" s="55"/>
      <c r="K81" s="55"/>
      <c r="L81" s="164"/>
    </row>
    <row r="82" spans="2:12" ht="15">
      <c r="B82" s="197"/>
      <c r="C82" s="43">
        <v>24</v>
      </c>
      <c r="D82" s="41"/>
      <c r="E82" s="56"/>
      <c r="F82" s="56"/>
      <c r="G82" s="41"/>
      <c r="H82" s="41"/>
      <c r="I82" s="74"/>
      <c r="J82" s="167"/>
      <c r="K82" s="56"/>
      <c r="L82" s="164"/>
    </row>
    <row r="83" spans="2:12" ht="15">
      <c r="B83" s="197">
        <v>41978</v>
      </c>
      <c r="C83" s="36">
        <v>1</v>
      </c>
      <c r="D83" s="42"/>
      <c r="E83" s="54"/>
      <c r="F83" s="54"/>
      <c r="G83" s="42"/>
      <c r="H83" s="42"/>
      <c r="I83" s="71"/>
      <c r="J83" s="54"/>
      <c r="K83" s="54"/>
      <c r="L83" s="169"/>
    </row>
    <row r="84" spans="2:12" ht="15">
      <c r="B84" s="197"/>
      <c r="C84" s="38">
        <v>2</v>
      </c>
      <c r="D84" s="39"/>
      <c r="E84" s="50"/>
      <c r="F84" s="55"/>
      <c r="G84" s="39"/>
      <c r="H84" s="39"/>
      <c r="I84" s="68"/>
      <c r="J84" s="55"/>
      <c r="K84" s="55"/>
      <c r="L84" s="164"/>
    </row>
    <row r="85" spans="2:12" ht="15">
      <c r="B85" s="197"/>
      <c r="C85" s="38">
        <v>3</v>
      </c>
      <c r="D85" s="39"/>
      <c r="E85" s="50"/>
      <c r="F85" s="55"/>
      <c r="G85" s="39"/>
      <c r="H85" s="39"/>
      <c r="I85" s="68"/>
      <c r="J85" s="55"/>
      <c r="K85" s="55"/>
      <c r="L85" s="164"/>
    </row>
    <row r="86" spans="2:12" ht="15">
      <c r="B86" s="197"/>
      <c r="C86" s="38">
        <v>4</v>
      </c>
      <c r="D86" s="39"/>
      <c r="E86" s="50"/>
      <c r="F86" s="55"/>
      <c r="G86" s="39"/>
      <c r="H86" s="39"/>
      <c r="I86" s="68"/>
      <c r="J86" s="55"/>
      <c r="K86" s="55"/>
      <c r="L86" s="164"/>
    </row>
    <row r="87" spans="2:12" ht="15">
      <c r="B87" s="197"/>
      <c r="C87" s="38">
        <v>5</v>
      </c>
      <c r="D87" s="39"/>
      <c r="E87" s="50"/>
      <c r="F87" s="55"/>
      <c r="G87" s="39"/>
      <c r="H87" s="39"/>
      <c r="I87" s="68"/>
      <c r="J87" s="55"/>
      <c r="K87" s="55"/>
      <c r="L87" s="164"/>
    </row>
    <row r="88" spans="2:12" ht="15">
      <c r="B88" s="197"/>
      <c r="C88" s="38">
        <v>6</v>
      </c>
      <c r="D88" s="39"/>
      <c r="E88" s="50"/>
      <c r="F88" s="55"/>
      <c r="G88" s="39"/>
      <c r="H88" s="39"/>
      <c r="I88" s="68"/>
      <c r="J88" s="55"/>
      <c r="K88" s="55"/>
      <c r="L88" s="164"/>
    </row>
    <row r="89" spans="2:12" ht="15">
      <c r="B89" s="197"/>
      <c r="C89" s="38">
        <v>7</v>
      </c>
      <c r="D89" s="39"/>
      <c r="E89" s="50"/>
      <c r="F89" s="55"/>
      <c r="G89" s="39"/>
      <c r="H89" s="39"/>
      <c r="I89" s="68"/>
      <c r="J89" s="55"/>
      <c r="K89" s="55"/>
      <c r="L89" s="164"/>
    </row>
    <row r="90" spans="2:12" ht="15">
      <c r="B90" s="197"/>
      <c r="C90" s="38">
        <v>8</v>
      </c>
      <c r="D90" s="39"/>
      <c r="E90" s="50"/>
      <c r="F90" s="55"/>
      <c r="G90" s="39"/>
      <c r="H90" s="39"/>
      <c r="I90" s="68"/>
      <c r="J90" s="55"/>
      <c r="K90" s="55"/>
      <c r="L90" s="164"/>
    </row>
    <row r="91" spans="2:12" ht="15">
      <c r="B91" s="197"/>
      <c r="C91" s="38">
        <v>9</v>
      </c>
      <c r="D91" s="39"/>
      <c r="E91" s="50"/>
      <c r="F91" s="55"/>
      <c r="G91" s="39"/>
      <c r="H91" s="39"/>
      <c r="I91" s="68"/>
      <c r="J91" s="55"/>
      <c r="K91" s="55"/>
      <c r="L91" s="164"/>
    </row>
    <row r="92" spans="2:12" ht="15">
      <c r="B92" s="197"/>
      <c r="C92" s="38">
        <v>10</v>
      </c>
      <c r="D92" s="39"/>
      <c r="E92" s="50"/>
      <c r="F92" s="55"/>
      <c r="G92" s="39"/>
      <c r="H92" s="39"/>
      <c r="I92" s="68"/>
      <c r="J92" s="55"/>
      <c r="K92" s="55"/>
      <c r="L92" s="164"/>
    </row>
    <row r="93" spans="2:12" ht="15">
      <c r="B93" s="197"/>
      <c r="C93" s="38">
        <v>11</v>
      </c>
      <c r="D93" s="39"/>
      <c r="E93" s="50"/>
      <c r="F93" s="55"/>
      <c r="G93" s="39"/>
      <c r="H93" s="39"/>
      <c r="I93" s="68"/>
      <c r="J93" s="55"/>
      <c r="K93" s="55"/>
      <c r="L93" s="164"/>
    </row>
    <row r="94" spans="2:12" ht="15">
      <c r="B94" s="197"/>
      <c r="C94" s="38">
        <v>12</v>
      </c>
      <c r="D94" s="39"/>
      <c r="E94" s="50"/>
      <c r="F94" s="55"/>
      <c r="G94" s="39"/>
      <c r="H94" s="39"/>
      <c r="I94" s="68"/>
      <c r="J94" s="55"/>
      <c r="K94" s="55"/>
      <c r="L94" s="164"/>
    </row>
    <row r="95" spans="2:12" ht="15">
      <c r="B95" s="197"/>
      <c r="C95" s="38">
        <v>13</v>
      </c>
      <c r="D95" s="39"/>
      <c r="E95" s="50"/>
      <c r="F95" s="55"/>
      <c r="G95" s="39"/>
      <c r="H95" s="39"/>
      <c r="I95" s="68"/>
      <c r="J95" s="55"/>
      <c r="K95" s="55"/>
      <c r="L95" s="164"/>
    </row>
    <row r="96" spans="2:12" ht="15">
      <c r="B96" s="197"/>
      <c r="C96" s="38">
        <v>14</v>
      </c>
      <c r="D96" s="39"/>
      <c r="E96" s="50"/>
      <c r="F96" s="55"/>
      <c r="G96" s="39"/>
      <c r="H96" s="39"/>
      <c r="I96" s="68"/>
      <c r="J96" s="55"/>
      <c r="K96" s="55"/>
      <c r="L96" s="164"/>
    </row>
    <row r="97" spans="2:12" ht="15">
      <c r="B97" s="197"/>
      <c r="C97" s="38">
        <v>15</v>
      </c>
      <c r="D97" s="39"/>
      <c r="E97" s="50"/>
      <c r="F97" s="55"/>
      <c r="G97" s="39"/>
      <c r="H97" s="39"/>
      <c r="I97" s="68"/>
      <c r="J97" s="55"/>
      <c r="K97" s="55"/>
      <c r="L97" s="164"/>
    </row>
    <row r="98" spans="2:12" ht="15">
      <c r="B98" s="197"/>
      <c r="C98" s="38">
        <v>16</v>
      </c>
      <c r="D98" s="39"/>
      <c r="E98" s="50"/>
      <c r="F98" s="55"/>
      <c r="G98" s="39"/>
      <c r="H98" s="39"/>
      <c r="I98" s="68"/>
      <c r="J98" s="55"/>
      <c r="K98" s="55"/>
      <c r="L98" s="164"/>
    </row>
    <row r="99" spans="2:12" ht="15">
      <c r="B99" s="197"/>
      <c r="C99" s="38">
        <v>17</v>
      </c>
      <c r="D99" s="39"/>
      <c r="E99" s="50"/>
      <c r="F99" s="55"/>
      <c r="G99" s="39"/>
      <c r="H99" s="39"/>
      <c r="I99" s="68"/>
      <c r="J99" s="55"/>
      <c r="K99" s="55"/>
      <c r="L99" s="164"/>
    </row>
    <row r="100" spans="2:12" ht="15">
      <c r="B100" s="197"/>
      <c r="C100" s="38">
        <v>18</v>
      </c>
      <c r="D100" s="39"/>
      <c r="E100" s="50"/>
      <c r="F100" s="55"/>
      <c r="G100" s="39"/>
      <c r="H100" s="39"/>
      <c r="I100" s="68"/>
      <c r="J100" s="55"/>
      <c r="K100" s="55"/>
      <c r="L100" s="164"/>
    </row>
    <row r="101" spans="2:12" ht="15">
      <c r="B101" s="197"/>
      <c r="C101" s="38">
        <v>19</v>
      </c>
      <c r="D101" s="39"/>
      <c r="E101" s="50"/>
      <c r="F101" s="55"/>
      <c r="G101" s="39"/>
      <c r="H101" s="39"/>
      <c r="I101" s="68"/>
      <c r="J101" s="55"/>
      <c r="K101" s="55"/>
      <c r="L101" s="164"/>
    </row>
    <row r="102" spans="2:12" ht="15">
      <c r="B102" s="197"/>
      <c r="C102" s="38">
        <v>20</v>
      </c>
      <c r="D102" s="39"/>
      <c r="E102" s="50"/>
      <c r="F102" s="55"/>
      <c r="G102" s="39"/>
      <c r="H102" s="39"/>
      <c r="I102" s="68"/>
      <c r="J102" s="55"/>
      <c r="K102" s="55"/>
      <c r="L102" s="164"/>
    </row>
    <row r="103" spans="2:12" ht="15">
      <c r="B103" s="197"/>
      <c r="C103" s="38">
        <v>21</v>
      </c>
      <c r="D103" s="39"/>
      <c r="E103" s="50"/>
      <c r="F103" s="55"/>
      <c r="G103" s="39"/>
      <c r="H103" s="39"/>
      <c r="I103" s="68"/>
      <c r="J103" s="55"/>
      <c r="K103" s="55"/>
      <c r="L103" s="164"/>
    </row>
    <row r="104" spans="2:12" ht="15">
      <c r="B104" s="197"/>
      <c r="C104" s="38">
        <v>22</v>
      </c>
      <c r="D104" s="39"/>
      <c r="E104" s="50"/>
      <c r="F104" s="55"/>
      <c r="G104" s="39"/>
      <c r="H104" s="39"/>
      <c r="I104" s="68"/>
      <c r="J104" s="55"/>
      <c r="K104" s="55"/>
      <c r="L104" s="164"/>
    </row>
    <row r="105" spans="2:12" ht="15">
      <c r="B105" s="197"/>
      <c r="C105" s="38">
        <v>23</v>
      </c>
      <c r="D105" s="39"/>
      <c r="E105" s="50"/>
      <c r="F105" s="55"/>
      <c r="G105" s="39"/>
      <c r="H105" s="39"/>
      <c r="I105" s="68"/>
      <c r="J105" s="55"/>
      <c r="K105" s="55"/>
      <c r="L105" s="164"/>
    </row>
    <row r="106" spans="2:12" ht="15">
      <c r="B106" s="197"/>
      <c r="C106" s="40">
        <v>24</v>
      </c>
      <c r="D106" s="44"/>
      <c r="E106" s="56"/>
      <c r="F106" s="56"/>
      <c r="G106" s="44"/>
      <c r="H106" s="44"/>
      <c r="I106" s="72"/>
      <c r="J106" s="167"/>
      <c r="K106" s="56"/>
      <c r="L106" s="164"/>
    </row>
    <row r="107" spans="2:12" ht="15">
      <c r="B107" s="197">
        <v>41979</v>
      </c>
      <c r="C107" s="36">
        <v>1</v>
      </c>
      <c r="D107" s="37"/>
      <c r="E107" s="54"/>
      <c r="F107" s="54"/>
      <c r="G107" s="37"/>
      <c r="H107" s="37"/>
      <c r="I107" s="73"/>
      <c r="J107" s="54"/>
      <c r="K107" s="54"/>
      <c r="L107" s="169"/>
    </row>
    <row r="108" spans="2:12" ht="15">
      <c r="B108" s="197"/>
      <c r="C108" s="38">
        <v>2</v>
      </c>
      <c r="D108" s="39"/>
      <c r="E108" s="50"/>
      <c r="F108" s="55"/>
      <c r="G108" s="39"/>
      <c r="H108" s="39"/>
      <c r="I108" s="68"/>
      <c r="J108" s="55"/>
      <c r="K108" s="55"/>
      <c r="L108" s="164"/>
    </row>
    <row r="109" spans="2:12" ht="15">
      <c r="B109" s="197"/>
      <c r="C109" s="38">
        <v>3</v>
      </c>
      <c r="D109" s="39"/>
      <c r="E109" s="50"/>
      <c r="F109" s="55"/>
      <c r="G109" s="39"/>
      <c r="H109" s="39"/>
      <c r="I109" s="68"/>
      <c r="J109" s="55"/>
      <c r="K109" s="55"/>
      <c r="L109" s="164"/>
    </row>
    <row r="110" spans="2:12" ht="15">
      <c r="B110" s="197"/>
      <c r="C110" s="38">
        <v>4</v>
      </c>
      <c r="D110" s="39"/>
      <c r="E110" s="50"/>
      <c r="F110" s="55"/>
      <c r="G110" s="39"/>
      <c r="H110" s="39"/>
      <c r="I110" s="68"/>
      <c r="J110" s="55"/>
      <c r="K110" s="55"/>
      <c r="L110" s="164"/>
    </row>
    <row r="111" spans="2:12" ht="15">
      <c r="B111" s="197"/>
      <c r="C111" s="38">
        <v>5</v>
      </c>
      <c r="D111" s="39"/>
      <c r="E111" s="50"/>
      <c r="F111" s="55"/>
      <c r="G111" s="39"/>
      <c r="H111" s="39"/>
      <c r="I111" s="68"/>
      <c r="J111" s="55"/>
      <c r="K111" s="55"/>
      <c r="L111" s="164"/>
    </row>
    <row r="112" spans="2:12" ht="15">
      <c r="B112" s="197"/>
      <c r="C112" s="38">
        <v>6</v>
      </c>
      <c r="D112" s="39"/>
      <c r="E112" s="50"/>
      <c r="F112" s="55"/>
      <c r="G112" s="39"/>
      <c r="H112" s="39"/>
      <c r="I112" s="68"/>
      <c r="J112" s="55"/>
      <c r="K112" s="55"/>
      <c r="L112" s="164"/>
    </row>
    <row r="113" spans="2:12" ht="15">
      <c r="B113" s="197"/>
      <c r="C113" s="38">
        <v>7</v>
      </c>
      <c r="D113" s="39"/>
      <c r="E113" s="50"/>
      <c r="F113" s="55"/>
      <c r="G113" s="39"/>
      <c r="H113" s="39"/>
      <c r="I113" s="68"/>
      <c r="J113" s="55"/>
      <c r="K113" s="55"/>
      <c r="L113" s="164"/>
    </row>
    <row r="114" spans="2:12" ht="15">
      <c r="B114" s="197"/>
      <c r="C114" s="38">
        <v>8</v>
      </c>
      <c r="D114" s="39"/>
      <c r="E114" s="50"/>
      <c r="F114" s="55"/>
      <c r="G114" s="39"/>
      <c r="H114" s="39"/>
      <c r="I114" s="68"/>
      <c r="J114" s="55"/>
      <c r="K114" s="55"/>
      <c r="L114" s="164"/>
    </row>
    <row r="115" spans="2:12" ht="15">
      <c r="B115" s="197"/>
      <c r="C115" s="38">
        <v>9</v>
      </c>
      <c r="D115" s="39"/>
      <c r="E115" s="50"/>
      <c r="F115" s="55"/>
      <c r="G115" s="39"/>
      <c r="H115" s="39"/>
      <c r="I115" s="68"/>
      <c r="J115" s="55"/>
      <c r="K115" s="55"/>
      <c r="L115" s="164"/>
    </row>
    <row r="116" spans="2:12" ht="15">
      <c r="B116" s="197"/>
      <c r="C116" s="38">
        <v>10</v>
      </c>
      <c r="D116" s="39"/>
      <c r="E116" s="50"/>
      <c r="F116" s="55"/>
      <c r="G116" s="39"/>
      <c r="H116" s="39"/>
      <c r="I116" s="68"/>
      <c r="J116" s="55"/>
      <c r="K116" s="55"/>
      <c r="L116" s="164"/>
    </row>
    <row r="117" spans="2:12" ht="15">
      <c r="B117" s="197"/>
      <c r="C117" s="38">
        <v>11</v>
      </c>
      <c r="D117" s="39"/>
      <c r="E117" s="50"/>
      <c r="F117" s="55"/>
      <c r="G117" s="39"/>
      <c r="H117" s="39"/>
      <c r="I117" s="68"/>
      <c r="J117" s="55"/>
      <c r="K117" s="55"/>
      <c r="L117" s="164"/>
    </row>
    <row r="118" spans="2:12" ht="15">
      <c r="B118" s="197"/>
      <c r="C118" s="38">
        <v>12</v>
      </c>
      <c r="D118" s="39"/>
      <c r="E118" s="50"/>
      <c r="F118" s="55"/>
      <c r="G118" s="39"/>
      <c r="H118" s="39"/>
      <c r="I118" s="68"/>
      <c r="J118" s="55"/>
      <c r="K118" s="55"/>
      <c r="L118" s="164"/>
    </row>
    <row r="119" spans="2:12" ht="15">
      <c r="B119" s="197"/>
      <c r="C119" s="38">
        <v>13</v>
      </c>
      <c r="D119" s="39"/>
      <c r="E119" s="50"/>
      <c r="F119" s="55"/>
      <c r="G119" s="39"/>
      <c r="H119" s="39"/>
      <c r="I119" s="68"/>
      <c r="J119" s="55"/>
      <c r="K119" s="55"/>
      <c r="L119" s="164"/>
    </row>
    <row r="120" spans="2:12" ht="15">
      <c r="B120" s="197"/>
      <c r="C120" s="38">
        <v>14</v>
      </c>
      <c r="D120" s="39"/>
      <c r="E120" s="50"/>
      <c r="F120" s="55"/>
      <c r="G120" s="39"/>
      <c r="H120" s="39"/>
      <c r="I120" s="68"/>
      <c r="J120" s="55"/>
      <c r="K120" s="55"/>
      <c r="L120" s="164"/>
    </row>
    <row r="121" spans="2:12" ht="15">
      <c r="B121" s="197"/>
      <c r="C121" s="38">
        <v>15</v>
      </c>
      <c r="D121" s="39"/>
      <c r="E121" s="50"/>
      <c r="F121" s="55"/>
      <c r="G121" s="39"/>
      <c r="H121" s="39"/>
      <c r="I121" s="68"/>
      <c r="J121" s="55"/>
      <c r="K121" s="55"/>
      <c r="L121" s="164"/>
    </row>
    <row r="122" spans="2:12" ht="15">
      <c r="B122" s="197"/>
      <c r="C122" s="38">
        <v>16</v>
      </c>
      <c r="D122" s="39"/>
      <c r="E122" s="50"/>
      <c r="F122" s="55"/>
      <c r="G122" s="39"/>
      <c r="H122" s="39"/>
      <c r="I122" s="68"/>
      <c r="J122" s="55"/>
      <c r="K122" s="55"/>
      <c r="L122" s="164"/>
    </row>
    <row r="123" spans="2:12" ht="15">
      <c r="B123" s="197"/>
      <c r="C123" s="38">
        <v>17</v>
      </c>
      <c r="D123" s="39"/>
      <c r="E123" s="50"/>
      <c r="F123" s="55"/>
      <c r="G123" s="39"/>
      <c r="H123" s="39"/>
      <c r="I123" s="68"/>
      <c r="J123" s="55"/>
      <c r="K123" s="55"/>
      <c r="L123" s="164"/>
    </row>
    <row r="124" spans="2:12" ht="15">
      <c r="B124" s="197"/>
      <c r="C124" s="38">
        <v>18</v>
      </c>
      <c r="D124" s="39"/>
      <c r="E124" s="50"/>
      <c r="F124" s="55"/>
      <c r="G124" s="39"/>
      <c r="H124" s="39"/>
      <c r="I124" s="68"/>
      <c r="J124" s="55"/>
      <c r="K124" s="55"/>
      <c r="L124" s="164"/>
    </row>
    <row r="125" spans="2:12" ht="15">
      <c r="B125" s="197"/>
      <c r="C125" s="38">
        <v>19</v>
      </c>
      <c r="D125" s="39"/>
      <c r="E125" s="50"/>
      <c r="F125" s="55"/>
      <c r="G125" s="39"/>
      <c r="H125" s="39"/>
      <c r="I125" s="68"/>
      <c r="J125" s="55"/>
      <c r="K125" s="55"/>
      <c r="L125" s="164"/>
    </row>
    <row r="126" spans="2:12" ht="15">
      <c r="B126" s="197"/>
      <c r="C126" s="38">
        <v>20</v>
      </c>
      <c r="D126" s="39"/>
      <c r="E126" s="50"/>
      <c r="F126" s="55"/>
      <c r="G126" s="39"/>
      <c r="H126" s="39"/>
      <c r="I126" s="68"/>
      <c r="J126" s="55"/>
      <c r="K126" s="55"/>
      <c r="L126" s="164"/>
    </row>
    <row r="127" spans="2:12" ht="15">
      <c r="B127" s="197"/>
      <c r="C127" s="38">
        <v>21</v>
      </c>
      <c r="D127" s="39"/>
      <c r="E127" s="50"/>
      <c r="F127" s="55"/>
      <c r="G127" s="39"/>
      <c r="H127" s="39"/>
      <c r="I127" s="68"/>
      <c r="J127" s="55"/>
      <c r="K127" s="55"/>
      <c r="L127" s="164"/>
    </row>
    <row r="128" spans="2:12" ht="15">
      <c r="B128" s="197"/>
      <c r="C128" s="38">
        <v>22</v>
      </c>
      <c r="D128" s="39"/>
      <c r="E128" s="50"/>
      <c r="F128" s="55"/>
      <c r="G128" s="39"/>
      <c r="H128" s="39"/>
      <c r="I128" s="68"/>
      <c r="J128" s="55"/>
      <c r="K128" s="55"/>
      <c r="L128" s="164"/>
    </row>
    <row r="129" spans="2:12" ht="15">
      <c r="B129" s="197"/>
      <c r="C129" s="38">
        <v>23</v>
      </c>
      <c r="D129" s="39"/>
      <c r="E129" s="50"/>
      <c r="F129" s="55"/>
      <c r="G129" s="39"/>
      <c r="H129" s="39"/>
      <c r="I129" s="68"/>
      <c r="J129" s="55"/>
      <c r="K129" s="55"/>
      <c r="L129" s="164"/>
    </row>
    <row r="130" spans="2:12" ht="15">
      <c r="B130" s="197"/>
      <c r="C130" s="43">
        <v>24</v>
      </c>
      <c r="D130" s="41"/>
      <c r="E130" s="56"/>
      <c r="F130" s="56"/>
      <c r="G130" s="41"/>
      <c r="H130" s="41"/>
      <c r="I130" s="74"/>
      <c r="J130" s="167"/>
      <c r="K130" s="56"/>
      <c r="L130" s="164"/>
    </row>
    <row r="131" spans="2:12" ht="15">
      <c r="B131" s="197">
        <v>41980</v>
      </c>
      <c r="C131" s="36">
        <v>1</v>
      </c>
      <c r="D131" s="42"/>
      <c r="E131" s="54"/>
      <c r="F131" s="54"/>
      <c r="G131" s="42"/>
      <c r="H131" s="42"/>
      <c r="I131" s="71"/>
      <c r="J131" s="54"/>
      <c r="K131" s="54"/>
      <c r="L131" s="169"/>
    </row>
    <row r="132" spans="2:12" ht="15">
      <c r="B132" s="197"/>
      <c r="C132" s="38">
        <v>2</v>
      </c>
      <c r="D132" s="39"/>
      <c r="E132" s="50"/>
      <c r="F132" s="55"/>
      <c r="G132" s="39"/>
      <c r="H132" s="39"/>
      <c r="I132" s="68"/>
      <c r="J132" s="55"/>
      <c r="K132" s="55"/>
      <c r="L132" s="164"/>
    </row>
    <row r="133" spans="2:12" ht="15">
      <c r="B133" s="197"/>
      <c r="C133" s="38">
        <v>3</v>
      </c>
      <c r="D133" s="39"/>
      <c r="E133" s="50"/>
      <c r="F133" s="55"/>
      <c r="G133" s="39"/>
      <c r="H133" s="39"/>
      <c r="I133" s="68"/>
      <c r="J133" s="55"/>
      <c r="K133" s="55"/>
      <c r="L133" s="164"/>
    </row>
    <row r="134" spans="2:12" ht="15">
      <c r="B134" s="197"/>
      <c r="C134" s="38">
        <v>4</v>
      </c>
      <c r="D134" s="39"/>
      <c r="E134" s="50"/>
      <c r="F134" s="55"/>
      <c r="G134" s="39"/>
      <c r="H134" s="39"/>
      <c r="I134" s="68"/>
      <c r="J134" s="55"/>
      <c r="K134" s="55"/>
      <c r="L134" s="164"/>
    </row>
    <row r="135" spans="2:12" ht="15">
      <c r="B135" s="197"/>
      <c r="C135" s="38">
        <v>5</v>
      </c>
      <c r="D135" s="39"/>
      <c r="E135" s="50"/>
      <c r="F135" s="55"/>
      <c r="G135" s="39"/>
      <c r="H135" s="39"/>
      <c r="I135" s="68"/>
      <c r="J135" s="55"/>
      <c r="K135" s="55"/>
      <c r="L135" s="164"/>
    </row>
    <row r="136" spans="2:12" ht="15">
      <c r="B136" s="197"/>
      <c r="C136" s="38">
        <v>6</v>
      </c>
      <c r="D136" s="39"/>
      <c r="E136" s="50"/>
      <c r="F136" s="55"/>
      <c r="G136" s="39"/>
      <c r="H136" s="39"/>
      <c r="I136" s="68"/>
      <c r="J136" s="55"/>
      <c r="K136" s="55"/>
      <c r="L136" s="164"/>
    </row>
    <row r="137" spans="2:12" ht="15">
      <c r="B137" s="197"/>
      <c r="C137" s="38">
        <v>7</v>
      </c>
      <c r="D137" s="39"/>
      <c r="E137" s="50"/>
      <c r="F137" s="55"/>
      <c r="G137" s="39"/>
      <c r="H137" s="39"/>
      <c r="I137" s="68"/>
      <c r="J137" s="55"/>
      <c r="K137" s="55"/>
      <c r="L137" s="164"/>
    </row>
    <row r="138" spans="2:12" ht="15">
      <c r="B138" s="197"/>
      <c r="C138" s="38">
        <v>8</v>
      </c>
      <c r="D138" s="39"/>
      <c r="E138" s="50"/>
      <c r="F138" s="55"/>
      <c r="G138" s="39"/>
      <c r="H138" s="39"/>
      <c r="I138" s="68"/>
      <c r="J138" s="55"/>
      <c r="K138" s="55"/>
      <c r="L138" s="164"/>
    </row>
    <row r="139" spans="2:12" ht="15">
      <c r="B139" s="197"/>
      <c r="C139" s="38">
        <v>9</v>
      </c>
      <c r="D139" s="39"/>
      <c r="E139" s="50"/>
      <c r="F139" s="55"/>
      <c r="G139" s="39"/>
      <c r="H139" s="39"/>
      <c r="I139" s="68"/>
      <c r="J139" s="55"/>
      <c r="K139" s="55"/>
      <c r="L139" s="164"/>
    </row>
    <row r="140" spans="2:12" ht="15">
      <c r="B140" s="197"/>
      <c r="C140" s="38">
        <v>10</v>
      </c>
      <c r="D140" s="39"/>
      <c r="E140" s="50"/>
      <c r="F140" s="55"/>
      <c r="G140" s="39"/>
      <c r="H140" s="39"/>
      <c r="I140" s="68"/>
      <c r="J140" s="55"/>
      <c r="K140" s="55"/>
      <c r="L140" s="164"/>
    </row>
    <row r="141" spans="2:12" ht="15">
      <c r="B141" s="197"/>
      <c r="C141" s="38">
        <v>11</v>
      </c>
      <c r="D141" s="39"/>
      <c r="E141" s="50"/>
      <c r="F141" s="55"/>
      <c r="G141" s="39"/>
      <c r="H141" s="39"/>
      <c r="I141" s="68"/>
      <c r="J141" s="55"/>
      <c r="K141" s="55"/>
      <c r="L141" s="164"/>
    </row>
    <row r="142" spans="2:12" ht="15">
      <c r="B142" s="197"/>
      <c r="C142" s="38">
        <v>12</v>
      </c>
      <c r="D142" s="39"/>
      <c r="E142" s="50"/>
      <c r="F142" s="55"/>
      <c r="G142" s="39"/>
      <c r="H142" s="39"/>
      <c r="I142" s="68"/>
      <c r="J142" s="55"/>
      <c r="K142" s="55"/>
      <c r="L142" s="164"/>
    </row>
    <row r="143" spans="2:12" ht="15">
      <c r="B143" s="197"/>
      <c r="C143" s="38">
        <v>13</v>
      </c>
      <c r="D143" s="39"/>
      <c r="E143" s="50"/>
      <c r="F143" s="55"/>
      <c r="G143" s="39"/>
      <c r="H143" s="39"/>
      <c r="I143" s="68"/>
      <c r="J143" s="55"/>
      <c r="K143" s="55"/>
      <c r="L143" s="164"/>
    </row>
    <row r="144" spans="2:12" ht="15">
      <c r="B144" s="197"/>
      <c r="C144" s="38">
        <v>14</v>
      </c>
      <c r="D144" s="39"/>
      <c r="E144" s="50"/>
      <c r="F144" s="55"/>
      <c r="G144" s="39"/>
      <c r="H144" s="39"/>
      <c r="I144" s="68"/>
      <c r="J144" s="55"/>
      <c r="K144" s="55"/>
      <c r="L144" s="164"/>
    </row>
    <row r="145" spans="2:12" ht="15">
      <c r="B145" s="197"/>
      <c r="C145" s="38">
        <v>15</v>
      </c>
      <c r="D145" s="39"/>
      <c r="E145" s="50"/>
      <c r="F145" s="55"/>
      <c r="G145" s="39"/>
      <c r="H145" s="39"/>
      <c r="I145" s="68"/>
      <c r="J145" s="55"/>
      <c r="K145" s="55"/>
      <c r="L145" s="164"/>
    </row>
    <row r="146" spans="2:12" ht="15">
      <c r="B146" s="197"/>
      <c r="C146" s="38">
        <v>16</v>
      </c>
      <c r="D146" s="39"/>
      <c r="E146" s="50"/>
      <c r="F146" s="55"/>
      <c r="G146" s="39"/>
      <c r="H146" s="39"/>
      <c r="I146" s="68"/>
      <c r="J146" s="55"/>
      <c r="K146" s="55"/>
      <c r="L146" s="164"/>
    </row>
    <row r="147" spans="2:12" ht="15">
      <c r="B147" s="197"/>
      <c r="C147" s="38">
        <v>17</v>
      </c>
      <c r="D147" s="39"/>
      <c r="E147" s="50"/>
      <c r="F147" s="55"/>
      <c r="G147" s="39"/>
      <c r="H147" s="39"/>
      <c r="I147" s="68"/>
      <c r="J147" s="55"/>
      <c r="K147" s="55"/>
      <c r="L147" s="164"/>
    </row>
    <row r="148" spans="2:12" ht="15">
      <c r="B148" s="197"/>
      <c r="C148" s="38">
        <v>18</v>
      </c>
      <c r="D148" s="39"/>
      <c r="E148" s="50"/>
      <c r="F148" s="55"/>
      <c r="G148" s="39"/>
      <c r="H148" s="39"/>
      <c r="I148" s="68"/>
      <c r="J148" s="55"/>
      <c r="K148" s="55"/>
      <c r="L148" s="164"/>
    </row>
    <row r="149" spans="2:12" ht="15">
      <c r="B149" s="197"/>
      <c r="C149" s="38">
        <v>19</v>
      </c>
      <c r="D149" s="39"/>
      <c r="E149" s="50"/>
      <c r="F149" s="55"/>
      <c r="G149" s="39"/>
      <c r="H149" s="39"/>
      <c r="I149" s="68"/>
      <c r="J149" s="55"/>
      <c r="K149" s="55"/>
      <c r="L149" s="164"/>
    </row>
    <row r="150" spans="2:12" ht="15">
      <c r="B150" s="197"/>
      <c r="C150" s="38">
        <v>20</v>
      </c>
      <c r="D150" s="39"/>
      <c r="E150" s="50"/>
      <c r="F150" s="55"/>
      <c r="G150" s="39"/>
      <c r="H150" s="39"/>
      <c r="I150" s="68"/>
      <c r="J150" s="55"/>
      <c r="K150" s="55"/>
      <c r="L150" s="164"/>
    </row>
    <row r="151" spans="2:12" ht="15">
      <c r="B151" s="197"/>
      <c r="C151" s="38">
        <v>21</v>
      </c>
      <c r="D151" s="39"/>
      <c r="E151" s="50"/>
      <c r="F151" s="55"/>
      <c r="G151" s="39"/>
      <c r="H151" s="39"/>
      <c r="I151" s="68"/>
      <c r="J151" s="55"/>
      <c r="K151" s="55"/>
      <c r="L151" s="164"/>
    </row>
    <row r="152" spans="2:12" ht="15">
      <c r="B152" s="197"/>
      <c r="C152" s="38">
        <v>22</v>
      </c>
      <c r="D152" s="39"/>
      <c r="E152" s="50"/>
      <c r="F152" s="55"/>
      <c r="G152" s="39"/>
      <c r="H152" s="39"/>
      <c r="I152" s="68"/>
      <c r="J152" s="55"/>
      <c r="K152" s="55"/>
      <c r="L152" s="164"/>
    </row>
    <row r="153" spans="2:12" ht="15">
      <c r="B153" s="197"/>
      <c r="C153" s="38">
        <v>23</v>
      </c>
      <c r="D153" s="39"/>
      <c r="E153" s="50"/>
      <c r="F153" s="55"/>
      <c r="G153" s="39"/>
      <c r="H153" s="39"/>
      <c r="I153" s="68"/>
      <c r="J153" s="55"/>
      <c r="K153" s="55"/>
      <c r="L153" s="164"/>
    </row>
    <row r="154" spans="2:12" ht="15">
      <c r="B154" s="197"/>
      <c r="C154" s="43">
        <v>24</v>
      </c>
      <c r="D154" s="44"/>
      <c r="E154" s="56"/>
      <c r="F154" s="56"/>
      <c r="G154" s="44"/>
      <c r="H154" s="44"/>
      <c r="I154" s="72"/>
      <c r="J154" s="167"/>
      <c r="K154" s="56"/>
      <c r="L154" s="164"/>
    </row>
    <row r="155" spans="2:12" ht="15">
      <c r="B155" s="197">
        <v>41981</v>
      </c>
      <c r="C155" s="36">
        <v>1</v>
      </c>
      <c r="D155" s="37"/>
      <c r="E155" s="54"/>
      <c r="F155" s="54"/>
      <c r="G155" s="37"/>
      <c r="H155" s="37"/>
      <c r="I155" s="73"/>
      <c r="J155" s="54"/>
      <c r="K155" s="54"/>
      <c r="L155" s="169"/>
    </row>
    <row r="156" spans="2:12" ht="15">
      <c r="B156" s="197"/>
      <c r="C156" s="38">
        <v>2</v>
      </c>
      <c r="D156" s="39"/>
      <c r="E156" s="50"/>
      <c r="F156" s="55"/>
      <c r="G156" s="39"/>
      <c r="H156" s="39"/>
      <c r="I156" s="68"/>
      <c r="J156" s="55"/>
      <c r="K156" s="55"/>
      <c r="L156" s="164"/>
    </row>
    <row r="157" spans="2:12" ht="15">
      <c r="B157" s="197"/>
      <c r="C157" s="38">
        <v>3</v>
      </c>
      <c r="D157" s="39"/>
      <c r="E157" s="50"/>
      <c r="F157" s="55"/>
      <c r="G157" s="39"/>
      <c r="H157" s="39"/>
      <c r="I157" s="68"/>
      <c r="J157" s="55"/>
      <c r="K157" s="55"/>
      <c r="L157" s="164"/>
    </row>
    <row r="158" spans="2:12" ht="15">
      <c r="B158" s="197"/>
      <c r="C158" s="38">
        <v>4</v>
      </c>
      <c r="D158" s="39"/>
      <c r="E158" s="50"/>
      <c r="F158" s="55"/>
      <c r="G158" s="39"/>
      <c r="H158" s="39"/>
      <c r="I158" s="68"/>
      <c r="J158" s="55"/>
      <c r="K158" s="55"/>
      <c r="L158" s="164"/>
    </row>
    <row r="159" spans="2:12" ht="15">
      <c r="B159" s="197"/>
      <c r="C159" s="38">
        <v>5</v>
      </c>
      <c r="D159" s="39"/>
      <c r="E159" s="50"/>
      <c r="F159" s="55"/>
      <c r="G159" s="39"/>
      <c r="H159" s="39"/>
      <c r="I159" s="68"/>
      <c r="J159" s="55"/>
      <c r="K159" s="55"/>
      <c r="L159" s="164"/>
    </row>
    <row r="160" spans="2:12" ht="15">
      <c r="B160" s="197"/>
      <c r="C160" s="38">
        <v>6</v>
      </c>
      <c r="D160" s="39"/>
      <c r="E160" s="50"/>
      <c r="F160" s="55"/>
      <c r="G160" s="39"/>
      <c r="H160" s="39"/>
      <c r="I160" s="68"/>
      <c r="J160" s="55"/>
      <c r="K160" s="55"/>
      <c r="L160" s="164"/>
    </row>
    <row r="161" spans="2:12" ht="15">
      <c r="B161" s="197"/>
      <c r="C161" s="38">
        <v>7</v>
      </c>
      <c r="D161" s="39"/>
      <c r="E161" s="50"/>
      <c r="F161" s="55"/>
      <c r="G161" s="39"/>
      <c r="H161" s="39"/>
      <c r="I161" s="68"/>
      <c r="J161" s="55"/>
      <c r="K161" s="55"/>
      <c r="L161" s="164"/>
    </row>
    <row r="162" spans="2:12" ht="15">
      <c r="B162" s="197"/>
      <c r="C162" s="38">
        <v>8</v>
      </c>
      <c r="D162" s="39"/>
      <c r="E162" s="50"/>
      <c r="F162" s="55"/>
      <c r="G162" s="39"/>
      <c r="H162" s="39"/>
      <c r="I162" s="68"/>
      <c r="J162" s="55"/>
      <c r="K162" s="55"/>
      <c r="L162" s="164"/>
    </row>
    <row r="163" spans="2:12" ht="15">
      <c r="B163" s="197"/>
      <c r="C163" s="38">
        <v>9</v>
      </c>
      <c r="D163" s="39"/>
      <c r="E163" s="50"/>
      <c r="F163" s="55"/>
      <c r="G163" s="39"/>
      <c r="H163" s="39"/>
      <c r="I163" s="68"/>
      <c r="J163" s="55"/>
      <c r="K163" s="55"/>
      <c r="L163" s="164"/>
    </row>
    <row r="164" spans="2:12" ht="15">
      <c r="B164" s="197"/>
      <c r="C164" s="38">
        <v>10</v>
      </c>
      <c r="D164" s="39"/>
      <c r="E164" s="50"/>
      <c r="F164" s="55"/>
      <c r="G164" s="39"/>
      <c r="H164" s="39"/>
      <c r="I164" s="68"/>
      <c r="J164" s="55"/>
      <c r="K164" s="55"/>
      <c r="L164" s="164"/>
    </row>
    <row r="165" spans="2:12" ht="15">
      <c r="B165" s="197"/>
      <c r="C165" s="38">
        <v>11</v>
      </c>
      <c r="D165" s="39"/>
      <c r="E165" s="50"/>
      <c r="F165" s="55"/>
      <c r="G165" s="39"/>
      <c r="H165" s="39"/>
      <c r="I165" s="68"/>
      <c r="J165" s="55"/>
      <c r="K165" s="55"/>
      <c r="L165" s="164"/>
    </row>
    <row r="166" spans="2:12" ht="15">
      <c r="B166" s="197"/>
      <c r="C166" s="38">
        <v>12</v>
      </c>
      <c r="D166" s="39"/>
      <c r="E166" s="50"/>
      <c r="F166" s="55"/>
      <c r="G166" s="39"/>
      <c r="H166" s="39"/>
      <c r="I166" s="68"/>
      <c r="J166" s="55"/>
      <c r="K166" s="55"/>
      <c r="L166" s="164"/>
    </row>
    <row r="167" spans="2:12" ht="15">
      <c r="B167" s="197"/>
      <c r="C167" s="38">
        <v>13</v>
      </c>
      <c r="D167" s="39"/>
      <c r="E167" s="50"/>
      <c r="F167" s="55"/>
      <c r="G167" s="39"/>
      <c r="H167" s="39"/>
      <c r="I167" s="68"/>
      <c r="J167" s="55"/>
      <c r="K167" s="55"/>
      <c r="L167" s="164"/>
    </row>
    <row r="168" spans="2:12" ht="15">
      <c r="B168" s="197"/>
      <c r="C168" s="38">
        <v>14</v>
      </c>
      <c r="D168" s="39"/>
      <c r="E168" s="50"/>
      <c r="F168" s="55"/>
      <c r="G168" s="39"/>
      <c r="H168" s="39"/>
      <c r="I168" s="68"/>
      <c r="J168" s="55"/>
      <c r="K168" s="55"/>
      <c r="L168" s="164"/>
    </row>
    <row r="169" spans="2:12" ht="15">
      <c r="B169" s="197"/>
      <c r="C169" s="38">
        <v>15</v>
      </c>
      <c r="D169" s="39"/>
      <c r="E169" s="50"/>
      <c r="F169" s="55"/>
      <c r="G169" s="39"/>
      <c r="H169" s="39"/>
      <c r="I169" s="68"/>
      <c r="J169" s="55"/>
      <c r="K169" s="55"/>
      <c r="L169" s="164"/>
    </row>
    <row r="170" spans="2:12" ht="15">
      <c r="B170" s="197"/>
      <c r="C170" s="38">
        <v>16</v>
      </c>
      <c r="D170" s="39"/>
      <c r="E170" s="50"/>
      <c r="F170" s="55"/>
      <c r="G170" s="39"/>
      <c r="H170" s="39"/>
      <c r="I170" s="68"/>
      <c r="J170" s="55"/>
      <c r="K170" s="55"/>
      <c r="L170" s="164"/>
    </row>
    <row r="171" spans="2:12" ht="15">
      <c r="B171" s="197"/>
      <c r="C171" s="38">
        <v>17</v>
      </c>
      <c r="D171" s="39"/>
      <c r="E171" s="50"/>
      <c r="F171" s="55"/>
      <c r="G171" s="39"/>
      <c r="H171" s="39"/>
      <c r="I171" s="68"/>
      <c r="J171" s="55"/>
      <c r="K171" s="55"/>
      <c r="L171" s="164"/>
    </row>
    <row r="172" spans="2:12" ht="15">
      <c r="B172" s="197"/>
      <c r="C172" s="38">
        <v>18</v>
      </c>
      <c r="D172" s="39"/>
      <c r="E172" s="50"/>
      <c r="F172" s="55"/>
      <c r="G172" s="39"/>
      <c r="H172" s="39"/>
      <c r="I172" s="68"/>
      <c r="J172" s="55"/>
      <c r="K172" s="55"/>
      <c r="L172" s="164"/>
    </row>
    <row r="173" spans="2:12" ht="15">
      <c r="B173" s="197"/>
      <c r="C173" s="38">
        <v>19</v>
      </c>
      <c r="D173" s="39"/>
      <c r="E173" s="50"/>
      <c r="F173" s="55"/>
      <c r="G173" s="39"/>
      <c r="H173" s="39"/>
      <c r="I173" s="68"/>
      <c r="J173" s="55"/>
      <c r="K173" s="55"/>
      <c r="L173" s="164"/>
    </row>
    <row r="174" spans="2:12" ht="15">
      <c r="B174" s="197"/>
      <c r="C174" s="38">
        <v>20</v>
      </c>
      <c r="D174" s="39"/>
      <c r="E174" s="50"/>
      <c r="F174" s="55"/>
      <c r="G174" s="39"/>
      <c r="H174" s="39"/>
      <c r="I174" s="68"/>
      <c r="J174" s="55"/>
      <c r="K174" s="55"/>
      <c r="L174" s="164"/>
    </row>
    <row r="175" spans="2:12" ht="15">
      <c r="B175" s="197"/>
      <c r="C175" s="38">
        <v>21</v>
      </c>
      <c r="D175" s="39"/>
      <c r="E175" s="50"/>
      <c r="F175" s="55"/>
      <c r="G175" s="39"/>
      <c r="H175" s="39"/>
      <c r="I175" s="68"/>
      <c r="J175" s="55"/>
      <c r="K175" s="55"/>
      <c r="L175" s="164"/>
    </row>
    <row r="176" spans="2:12" ht="15">
      <c r="B176" s="197"/>
      <c r="C176" s="38">
        <v>22</v>
      </c>
      <c r="D176" s="39"/>
      <c r="E176" s="50"/>
      <c r="F176" s="55"/>
      <c r="G176" s="39"/>
      <c r="H176" s="39"/>
      <c r="I176" s="68"/>
      <c r="J176" s="55"/>
      <c r="K176" s="55"/>
      <c r="L176" s="164"/>
    </row>
    <row r="177" spans="2:12" ht="15">
      <c r="B177" s="197"/>
      <c r="C177" s="38">
        <v>23</v>
      </c>
      <c r="D177" s="39"/>
      <c r="E177" s="50"/>
      <c r="F177" s="55"/>
      <c r="G177" s="39"/>
      <c r="H177" s="39"/>
      <c r="I177" s="68"/>
      <c r="J177" s="55"/>
      <c r="K177" s="55"/>
      <c r="L177" s="164"/>
    </row>
    <row r="178" spans="2:12" ht="15">
      <c r="B178" s="197"/>
      <c r="C178" s="40">
        <v>24</v>
      </c>
      <c r="D178" s="41"/>
      <c r="E178" s="56"/>
      <c r="F178" s="56"/>
      <c r="G178" s="41"/>
      <c r="H178" s="41"/>
      <c r="I178" s="74"/>
      <c r="J178" s="167"/>
      <c r="K178" s="56"/>
      <c r="L178" s="164"/>
    </row>
    <row r="179" spans="2:12" ht="15">
      <c r="B179" s="197">
        <v>41982</v>
      </c>
      <c r="C179" s="36">
        <v>1</v>
      </c>
      <c r="D179" s="42"/>
      <c r="E179" s="54"/>
      <c r="F179" s="54"/>
      <c r="G179" s="42"/>
      <c r="H179" s="42"/>
      <c r="I179" s="71"/>
      <c r="J179" s="54"/>
      <c r="K179" s="54"/>
      <c r="L179" s="169"/>
    </row>
    <row r="180" spans="2:12" ht="15">
      <c r="B180" s="197"/>
      <c r="C180" s="38">
        <v>2</v>
      </c>
      <c r="D180" s="39"/>
      <c r="E180" s="50"/>
      <c r="F180" s="55"/>
      <c r="G180" s="39"/>
      <c r="H180" s="39"/>
      <c r="I180" s="68"/>
      <c r="J180" s="55"/>
      <c r="K180" s="55"/>
      <c r="L180" s="164"/>
    </row>
    <row r="181" spans="2:12" ht="15">
      <c r="B181" s="197"/>
      <c r="C181" s="38">
        <v>3</v>
      </c>
      <c r="D181" s="39"/>
      <c r="E181" s="50"/>
      <c r="F181" s="55"/>
      <c r="G181" s="39"/>
      <c r="H181" s="39"/>
      <c r="I181" s="68"/>
      <c r="J181" s="55"/>
      <c r="K181" s="55"/>
      <c r="L181" s="164"/>
    </row>
    <row r="182" spans="2:12" ht="15">
      <c r="B182" s="197"/>
      <c r="C182" s="38">
        <v>4</v>
      </c>
      <c r="D182" s="39"/>
      <c r="E182" s="50"/>
      <c r="F182" s="55"/>
      <c r="G182" s="39"/>
      <c r="H182" s="39"/>
      <c r="I182" s="68"/>
      <c r="J182" s="55"/>
      <c r="K182" s="55"/>
      <c r="L182" s="164"/>
    </row>
    <row r="183" spans="2:12" ht="15">
      <c r="B183" s="197"/>
      <c r="C183" s="38">
        <v>5</v>
      </c>
      <c r="D183" s="39"/>
      <c r="E183" s="50"/>
      <c r="F183" s="55"/>
      <c r="G183" s="39"/>
      <c r="H183" s="39"/>
      <c r="I183" s="68"/>
      <c r="J183" s="55"/>
      <c r="K183" s="55"/>
      <c r="L183" s="164"/>
    </row>
    <row r="184" spans="2:12" ht="15">
      <c r="B184" s="197"/>
      <c r="C184" s="38">
        <v>6</v>
      </c>
      <c r="D184" s="39"/>
      <c r="E184" s="50"/>
      <c r="F184" s="55"/>
      <c r="G184" s="39"/>
      <c r="H184" s="39"/>
      <c r="I184" s="68"/>
      <c r="J184" s="55"/>
      <c r="K184" s="55"/>
      <c r="L184" s="164"/>
    </row>
    <row r="185" spans="2:12" ht="15">
      <c r="B185" s="197"/>
      <c r="C185" s="38">
        <v>7</v>
      </c>
      <c r="D185" s="39"/>
      <c r="E185" s="50"/>
      <c r="F185" s="55"/>
      <c r="G185" s="39"/>
      <c r="H185" s="39"/>
      <c r="I185" s="68"/>
      <c r="J185" s="55"/>
      <c r="K185" s="55"/>
      <c r="L185" s="164"/>
    </row>
    <row r="186" spans="2:12" ht="15">
      <c r="B186" s="197"/>
      <c r="C186" s="38">
        <v>8</v>
      </c>
      <c r="D186" s="39"/>
      <c r="E186" s="50"/>
      <c r="F186" s="55"/>
      <c r="G186" s="39"/>
      <c r="H186" s="39"/>
      <c r="I186" s="68"/>
      <c r="J186" s="55"/>
      <c r="K186" s="55"/>
      <c r="L186" s="164"/>
    </row>
    <row r="187" spans="2:12" ht="15">
      <c r="B187" s="197"/>
      <c r="C187" s="38">
        <v>9</v>
      </c>
      <c r="D187" s="39"/>
      <c r="E187" s="50"/>
      <c r="F187" s="55"/>
      <c r="G187" s="39"/>
      <c r="H187" s="39"/>
      <c r="I187" s="68"/>
      <c r="J187" s="55"/>
      <c r="K187" s="55"/>
      <c r="L187" s="164"/>
    </row>
    <row r="188" spans="2:12" ht="15">
      <c r="B188" s="197"/>
      <c r="C188" s="38">
        <v>10</v>
      </c>
      <c r="D188" s="39"/>
      <c r="E188" s="50"/>
      <c r="F188" s="55"/>
      <c r="G188" s="39"/>
      <c r="H188" s="39"/>
      <c r="I188" s="68"/>
      <c r="J188" s="55"/>
      <c r="K188" s="55"/>
      <c r="L188" s="164"/>
    </row>
    <row r="189" spans="2:12" ht="15">
      <c r="B189" s="197"/>
      <c r="C189" s="38">
        <v>11</v>
      </c>
      <c r="D189" s="39"/>
      <c r="E189" s="50"/>
      <c r="F189" s="55"/>
      <c r="G189" s="39"/>
      <c r="H189" s="39"/>
      <c r="I189" s="68"/>
      <c r="J189" s="55"/>
      <c r="K189" s="55"/>
      <c r="L189" s="164"/>
    </row>
    <row r="190" spans="2:12" ht="15">
      <c r="B190" s="197"/>
      <c r="C190" s="38">
        <v>12</v>
      </c>
      <c r="D190" s="39"/>
      <c r="E190" s="50"/>
      <c r="F190" s="55"/>
      <c r="G190" s="39"/>
      <c r="H190" s="39"/>
      <c r="I190" s="68"/>
      <c r="J190" s="55"/>
      <c r="K190" s="55"/>
      <c r="L190" s="164"/>
    </row>
    <row r="191" spans="2:12" ht="15">
      <c r="B191" s="197"/>
      <c r="C191" s="38">
        <v>13</v>
      </c>
      <c r="D191" s="39"/>
      <c r="E191" s="50"/>
      <c r="F191" s="55"/>
      <c r="G191" s="39"/>
      <c r="H191" s="39"/>
      <c r="I191" s="68"/>
      <c r="J191" s="55"/>
      <c r="K191" s="55"/>
      <c r="L191" s="164"/>
    </row>
    <row r="192" spans="2:12" ht="15">
      <c r="B192" s="197"/>
      <c r="C192" s="38">
        <v>14</v>
      </c>
      <c r="D192" s="39"/>
      <c r="E192" s="50"/>
      <c r="F192" s="55"/>
      <c r="G192" s="39"/>
      <c r="H192" s="39"/>
      <c r="I192" s="68"/>
      <c r="J192" s="55"/>
      <c r="K192" s="55"/>
      <c r="L192" s="164"/>
    </row>
    <row r="193" spans="2:12" ht="15">
      <c r="B193" s="197"/>
      <c r="C193" s="38">
        <v>15</v>
      </c>
      <c r="D193" s="39"/>
      <c r="E193" s="50"/>
      <c r="F193" s="55"/>
      <c r="G193" s="39"/>
      <c r="H193" s="39"/>
      <c r="I193" s="68"/>
      <c r="J193" s="55"/>
      <c r="K193" s="55"/>
      <c r="L193" s="164"/>
    </row>
    <row r="194" spans="2:12" ht="15">
      <c r="B194" s="197"/>
      <c r="C194" s="38">
        <v>16</v>
      </c>
      <c r="D194" s="39"/>
      <c r="E194" s="50"/>
      <c r="F194" s="55"/>
      <c r="G194" s="39"/>
      <c r="H194" s="39"/>
      <c r="I194" s="68"/>
      <c r="J194" s="55"/>
      <c r="K194" s="55"/>
      <c r="L194" s="164"/>
    </row>
    <row r="195" spans="2:12" ht="15">
      <c r="B195" s="197"/>
      <c r="C195" s="38">
        <v>17</v>
      </c>
      <c r="D195" s="39"/>
      <c r="E195" s="50"/>
      <c r="F195" s="55"/>
      <c r="G195" s="39"/>
      <c r="H195" s="39"/>
      <c r="I195" s="68"/>
      <c r="J195" s="55"/>
      <c r="K195" s="55"/>
      <c r="L195" s="164"/>
    </row>
    <row r="196" spans="2:12" ht="15">
      <c r="B196" s="197"/>
      <c r="C196" s="38">
        <v>18</v>
      </c>
      <c r="D196" s="39"/>
      <c r="E196" s="50"/>
      <c r="F196" s="55"/>
      <c r="G196" s="39"/>
      <c r="H196" s="39"/>
      <c r="I196" s="68"/>
      <c r="J196" s="55"/>
      <c r="K196" s="55"/>
      <c r="L196" s="164"/>
    </row>
    <row r="197" spans="2:12" ht="15">
      <c r="B197" s="197"/>
      <c r="C197" s="38">
        <v>19</v>
      </c>
      <c r="D197" s="39"/>
      <c r="E197" s="50"/>
      <c r="F197" s="55"/>
      <c r="G197" s="39"/>
      <c r="H197" s="39"/>
      <c r="I197" s="68"/>
      <c r="J197" s="55"/>
      <c r="K197" s="55"/>
      <c r="L197" s="164"/>
    </row>
    <row r="198" spans="2:12" ht="15">
      <c r="B198" s="197"/>
      <c r="C198" s="38">
        <v>20</v>
      </c>
      <c r="D198" s="39"/>
      <c r="E198" s="50"/>
      <c r="F198" s="55"/>
      <c r="G198" s="39"/>
      <c r="H198" s="39"/>
      <c r="I198" s="68"/>
      <c r="J198" s="55"/>
      <c r="K198" s="55"/>
      <c r="L198" s="164"/>
    </row>
    <row r="199" spans="2:12" ht="15">
      <c r="B199" s="197"/>
      <c r="C199" s="38">
        <v>21</v>
      </c>
      <c r="D199" s="39"/>
      <c r="E199" s="50"/>
      <c r="F199" s="55"/>
      <c r="G199" s="39"/>
      <c r="H199" s="39"/>
      <c r="I199" s="68"/>
      <c r="J199" s="55"/>
      <c r="K199" s="55"/>
      <c r="L199" s="164"/>
    </row>
    <row r="200" spans="2:12" ht="15">
      <c r="B200" s="197"/>
      <c r="C200" s="38">
        <v>22</v>
      </c>
      <c r="D200" s="39"/>
      <c r="E200" s="50"/>
      <c r="F200" s="55"/>
      <c r="G200" s="39"/>
      <c r="H200" s="39"/>
      <c r="I200" s="68"/>
      <c r="J200" s="55"/>
      <c r="K200" s="55"/>
      <c r="L200" s="164"/>
    </row>
    <row r="201" spans="2:12" ht="15">
      <c r="B201" s="197"/>
      <c r="C201" s="38">
        <v>23</v>
      </c>
      <c r="D201" s="39"/>
      <c r="E201" s="50"/>
      <c r="F201" s="55"/>
      <c r="G201" s="39"/>
      <c r="H201" s="39"/>
      <c r="I201" s="68"/>
      <c r="J201" s="55"/>
      <c r="K201" s="55"/>
      <c r="L201" s="164"/>
    </row>
    <row r="202" spans="2:12" ht="15">
      <c r="B202" s="197"/>
      <c r="C202" s="43">
        <v>24</v>
      </c>
      <c r="D202" s="44"/>
      <c r="E202" s="56"/>
      <c r="F202" s="56"/>
      <c r="G202" s="44"/>
      <c r="H202" s="44"/>
      <c r="I202" s="72"/>
      <c r="J202" s="167"/>
      <c r="K202" s="56"/>
      <c r="L202" s="164"/>
    </row>
    <row r="203" spans="2:12" ht="15">
      <c r="B203" s="197">
        <v>41983</v>
      </c>
      <c r="C203" s="36">
        <v>1</v>
      </c>
      <c r="D203" s="37"/>
      <c r="E203" s="54"/>
      <c r="F203" s="54"/>
      <c r="G203" s="37"/>
      <c r="H203" s="37"/>
      <c r="I203" s="73"/>
      <c r="J203" s="54"/>
      <c r="K203" s="54"/>
      <c r="L203" s="169"/>
    </row>
    <row r="204" spans="2:12" ht="15">
      <c r="B204" s="197"/>
      <c r="C204" s="38">
        <v>2</v>
      </c>
      <c r="D204" s="39"/>
      <c r="E204" s="50"/>
      <c r="F204" s="55"/>
      <c r="G204" s="39"/>
      <c r="H204" s="39"/>
      <c r="I204" s="68"/>
      <c r="J204" s="55"/>
      <c r="K204" s="55"/>
      <c r="L204" s="164"/>
    </row>
    <row r="205" spans="2:12" ht="15">
      <c r="B205" s="197"/>
      <c r="C205" s="38">
        <v>3</v>
      </c>
      <c r="D205" s="39"/>
      <c r="E205" s="50"/>
      <c r="F205" s="55"/>
      <c r="G205" s="39"/>
      <c r="H205" s="39"/>
      <c r="I205" s="68"/>
      <c r="J205" s="55"/>
      <c r="K205" s="55"/>
      <c r="L205" s="164"/>
    </row>
    <row r="206" spans="2:12" ht="15">
      <c r="B206" s="197"/>
      <c r="C206" s="38">
        <v>4</v>
      </c>
      <c r="D206" s="39"/>
      <c r="E206" s="50"/>
      <c r="F206" s="55"/>
      <c r="G206" s="39"/>
      <c r="H206" s="39"/>
      <c r="I206" s="68"/>
      <c r="J206" s="55"/>
      <c r="K206" s="55"/>
      <c r="L206" s="164"/>
    </row>
    <row r="207" spans="2:12" ht="15">
      <c r="B207" s="197"/>
      <c r="C207" s="38">
        <v>5</v>
      </c>
      <c r="D207" s="39"/>
      <c r="E207" s="50"/>
      <c r="F207" s="55"/>
      <c r="G207" s="39"/>
      <c r="H207" s="39"/>
      <c r="I207" s="68"/>
      <c r="J207" s="55"/>
      <c r="K207" s="55"/>
      <c r="L207" s="164"/>
    </row>
    <row r="208" spans="2:12" ht="15">
      <c r="B208" s="197"/>
      <c r="C208" s="38">
        <v>6</v>
      </c>
      <c r="D208" s="39"/>
      <c r="E208" s="50"/>
      <c r="F208" s="55"/>
      <c r="G208" s="39"/>
      <c r="H208" s="39"/>
      <c r="I208" s="68"/>
      <c r="J208" s="55"/>
      <c r="K208" s="55"/>
      <c r="L208" s="164"/>
    </row>
    <row r="209" spans="2:12" ht="15">
      <c r="B209" s="197"/>
      <c r="C209" s="38">
        <v>7</v>
      </c>
      <c r="D209" s="39"/>
      <c r="E209" s="50"/>
      <c r="F209" s="55"/>
      <c r="G209" s="39"/>
      <c r="H209" s="39"/>
      <c r="I209" s="68"/>
      <c r="J209" s="55"/>
      <c r="K209" s="55"/>
      <c r="L209" s="164"/>
    </row>
    <row r="210" spans="2:12" ht="15">
      <c r="B210" s="197"/>
      <c r="C210" s="38">
        <v>8</v>
      </c>
      <c r="D210" s="39"/>
      <c r="E210" s="50"/>
      <c r="F210" s="55"/>
      <c r="G210" s="39"/>
      <c r="H210" s="39"/>
      <c r="I210" s="68"/>
      <c r="J210" s="55"/>
      <c r="K210" s="55"/>
      <c r="L210" s="164"/>
    </row>
    <row r="211" spans="2:12" ht="15">
      <c r="B211" s="197"/>
      <c r="C211" s="38">
        <v>9</v>
      </c>
      <c r="D211" s="39"/>
      <c r="E211" s="50"/>
      <c r="F211" s="55"/>
      <c r="G211" s="39"/>
      <c r="H211" s="39"/>
      <c r="I211" s="68"/>
      <c r="J211" s="55"/>
      <c r="K211" s="55"/>
      <c r="L211" s="164"/>
    </row>
    <row r="212" spans="2:12" ht="15">
      <c r="B212" s="197"/>
      <c r="C212" s="38">
        <v>10</v>
      </c>
      <c r="D212" s="39"/>
      <c r="E212" s="50"/>
      <c r="F212" s="55"/>
      <c r="G212" s="39"/>
      <c r="H212" s="39"/>
      <c r="I212" s="68"/>
      <c r="J212" s="55"/>
      <c r="K212" s="55"/>
      <c r="L212" s="164"/>
    </row>
    <row r="213" spans="2:12" ht="15">
      <c r="B213" s="197"/>
      <c r="C213" s="38">
        <v>11</v>
      </c>
      <c r="D213" s="39"/>
      <c r="E213" s="50"/>
      <c r="F213" s="55"/>
      <c r="G213" s="39"/>
      <c r="H213" s="39"/>
      <c r="I213" s="68"/>
      <c r="J213" s="55"/>
      <c r="K213" s="55"/>
      <c r="L213" s="164"/>
    </row>
    <row r="214" spans="2:12" ht="15">
      <c r="B214" s="197"/>
      <c r="C214" s="38">
        <v>12</v>
      </c>
      <c r="D214" s="39"/>
      <c r="E214" s="50"/>
      <c r="F214" s="55"/>
      <c r="G214" s="39"/>
      <c r="H214" s="39"/>
      <c r="I214" s="68"/>
      <c r="J214" s="55"/>
      <c r="K214" s="55"/>
      <c r="L214" s="164"/>
    </row>
    <row r="215" spans="2:12" ht="15">
      <c r="B215" s="197"/>
      <c r="C215" s="38">
        <v>13</v>
      </c>
      <c r="D215" s="39"/>
      <c r="E215" s="50"/>
      <c r="F215" s="55"/>
      <c r="G215" s="39"/>
      <c r="H215" s="39"/>
      <c r="I215" s="68"/>
      <c r="J215" s="55"/>
      <c r="K215" s="55"/>
      <c r="L215" s="164"/>
    </row>
    <row r="216" spans="2:12" ht="15">
      <c r="B216" s="197"/>
      <c r="C216" s="38">
        <v>14</v>
      </c>
      <c r="D216" s="39"/>
      <c r="E216" s="50"/>
      <c r="F216" s="55"/>
      <c r="G216" s="39"/>
      <c r="H216" s="39"/>
      <c r="I216" s="68"/>
      <c r="J216" s="55"/>
      <c r="K216" s="55"/>
      <c r="L216" s="164"/>
    </row>
    <row r="217" spans="2:12" ht="15">
      <c r="B217" s="197"/>
      <c r="C217" s="38">
        <v>15</v>
      </c>
      <c r="D217" s="39"/>
      <c r="E217" s="50"/>
      <c r="F217" s="55"/>
      <c r="G217" s="39"/>
      <c r="H217" s="39"/>
      <c r="I217" s="68"/>
      <c r="J217" s="55"/>
      <c r="K217" s="55"/>
      <c r="L217" s="164"/>
    </row>
    <row r="218" spans="2:12" ht="15">
      <c r="B218" s="197"/>
      <c r="C218" s="38">
        <v>16</v>
      </c>
      <c r="D218" s="39"/>
      <c r="E218" s="50"/>
      <c r="F218" s="55"/>
      <c r="G218" s="39"/>
      <c r="H218" s="39"/>
      <c r="I218" s="68"/>
      <c r="J218" s="55"/>
      <c r="K218" s="55"/>
      <c r="L218" s="164"/>
    </row>
    <row r="219" spans="2:12" ht="15">
      <c r="B219" s="197"/>
      <c r="C219" s="38">
        <v>17</v>
      </c>
      <c r="D219" s="39"/>
      <c r="E219" s="50"/>
      <c r="F219" s="55"/>
      <c r="G219" s="39"/>
      <c r="H219" s="39"/>
      <c r="I219" s="68"/>
      <c r="J219" s="55"/>
      <c r="K219" s="55"/>
      <c r="L219" s="164"/>
    </row>
    <row r="220" spans="2:12" ht="15">
      <c r="B220" s="197"/>
      <c r="C220" s="38">
        <v>18</v>
      </c>
      <c r="D220" s="39"/>
      <c r="E220" s="50"/>
      <c r="F220" s="55"/>
      <c r="G220" s="39"/>
      <c r="H220" s="39"/>
      <c r="I220" s="68"/>
      <c r="J220" s="55"/>
      <c r="K220" s="55"/>
      <c r="L220" s="164"/>
    </row>
    <row r="221" spans="2:12" ht="15">
      <c r="B221" s="197"/>
      <c r="C221" s="38">
        <v>19</v>
      </c>
      <c r="D221" s="39"/>
      <c r="E221" s="50"/>
      <c r="F221" s="55"/>
      <c r="G221" s="39"/>
      <c r="H221" s="39"/>
      <c r="I221" s="68"/>
      <c r="J221" s="55"/>
      <c r="K221" s="55"/>
      <c r="L221" s="164"/>
    </row>
    <row r="222" spans="2:12" ht="15">
      <c r="B222" s="197"/>
      <c r="C222" s="38">
        <v>20</v>
      </c>
      <c r="D222" s="39"/>
      <c r="E222" s="50"/>
      <c r="F222" s="55"/>
      <c r="G222" s="39"/>
      <c r="H222" s="39"/>
      <c r="I222" s="68"/>
      <c r="J222" s="55"/>
      <c r="K222" s="55"/>
      <c r="L222" s="164"/>
    </row>
    <row r="223" spans="2:12" ht="15">
      <c r="B223" s="197"/>
      <c r="C223" s="38">
        <v>21</v>
      </c>
      <c r="D223" s="39"/>
      <c r="E223" s="50"/>
      <c r="F223" s="55"/>
      <c r="G223" s="39"/>
      <c r="H223" s="39"/>
      <c r="I223" s="68"/>
      <c r="J223" s="55"/>
      <c r="K223" s="55"/>
      <c r="L223" s="164"/>
    </row>
    <row r="224" spans="2:12" ht="15">
      <c r="B224" s="197"/>
      <c r="C224" s="38">
        <v>22</v>
      </c>
      <c r="D224" s="39"/>
      <c r="E224" s="50"/>
      <c r="F224" s="55"/>
      <c r="G224" s="39"/>
      <c r="H224" s="39"/>
      <c r="I224" s="68"/>
      <c r="J224" s="55"/>
      <c r="K224" s="55"/>
      <c r="L224" s="164"/>
    </row>
    <row r="225" spans="2:12" ht="15">
      <c r="B225" s="197"/>
      <c r="C225" s="38">
        <v>23</v>
      </c>
      <c r="D225" s="39"/>
      <c r="E225" s="50"/>
      <c r="F225" s="55"/>
      <c r="G225" s="39"/>
      <c r="H225" s="39"/>
      <c r="I225" s="68"/>
      <c r="J225" s="55"/>
      <c r="K225" s="55"/>
      <c r="L225" s="164"/>
    </row>
    <row r="226" spans="2:12" ht="15">
      <c r="B226" s="197"/>
      <c r="C226" s="43">
        <v>24</v>
      </c>
      <c r="D226" s="41"/>
      <c r="E226" s="56"/>
      <c r="F226" s="56"/>
      <c r="G226" s="41"/>
      <c r="H226" s="41"/>
      <c r="I226" s="74"/>
      <c r="J226" s="167"/>
      <c r="K226" s="56"/>
      <c r="L226" s="164"/>
    </row>
    <row r="227" spans="2:12" ht="15">
      <c r="B227" s="197">
        <v>41984</v>
      </c>
      <c r="C227" s="36">
        <v>1</v>
      </c>
      <c r="D227" s="42"/>
      <c r="E227" s="54"/>
      <c r="F227" s="54"/>
      <c r="G227" s="42"/>
      <c r="H227" s="42"/>
      <c r="I227" s="71"/>
      <c r="J227" s="54"/>
      <c r="K227" s="54"/>
      <c r="L227" s="169"/>
    </row>
    <row r="228" spans="2:12" ht="15">
      <c r="B228" s="197"/>
      <c r="C228" s="38">
        <v>2</v>
      </c>
      <c r="D228" s="39"/>
      <c r="E228" s="50"/>
      <c r="F228" s="55"/>
      <c r="G228" s="39"/>
      <c r="H228" s="39"/>
      <c r="I228" s="68"/>
      <c r="J228" s="55"/>
      <c r="K228" s="55"/>
      <c r="L228" s="164"/>
    </row>
    <row r="229" spans="2:12" ht="15">
      <c r="B229" s="197"/>
      <c r="C229" s="38">
        <v>3</v>
      </c>
      <c r="D229" s="39"/>
      <c r="E229" s="50"/>
      <c r="F229" s="55"/>
      <c r="G229" s="39"/>
      <c r="H229" s="39"/>
      <c r="I229" s="68"/>
      <c r="J229" s="55"/>
      <c r="K229" s="55"/>
      <c r="L229" s="164"/>
    </row>
    <row r="230" spans="2:12" ht="15">
      <c r="B230" s="197"/>
      <c r="C230" s="38">
        <v>4</v>
      </c>
      <c r="D230" s="39"/>
      <c r="E230" s="50"/>
      <c r="F230" s="55"/>
      <c r="G230" s="39"/>
      <c r="H230" s="39"/>
      <c r="I230" s="68"/>
      <c r="J230" s="55"/>
      <c r="K230" s="55"/>
      <c r="L230" s="164"/>
    </row>
    <row r="231" spans="2:12" ht="15">
      <c r="B231" s="197"/>
      <c r="C231" s="38">
        <v>5</v>
      </c>
      <c r="D231" s="39"/>
      <c r="E231" s="50"/>
      <c r="F231" s="55"/>
      <c r="G231" s="39"/>
      <c r="H231" s="39"/>
      <c r="I231" s="68"/>
      <c r="J231" s="55"/>
      <c r="K231" s="55"/>
      <c r="L231" s="164"/>
    </row>
    <row r="232" spans="2:12" ht="15">
      <c r="B232" s="197"/>
      <c r="C232" s="38">
        <v>6</v>
      </c>
      <c r="D232" s="39"/>
      <c r="E232" s="50"/>
      <c r="F232" s="55"/>
      <c r="G232" s="39"/>
      <c r="H232" s="39"/>
      <c r="I232" s="68"/>
      <c r="J232" s="55"/>
      <c r="K232" s="55"/>
      <c r="L232" s="164"/>
    </row>
    <row r="233" spans="2:12" ht="15">
      <c r="B233" s="197"/>
      <c r="C233" s="38">
        <v>7</v>
      </c>
      <c r="D233" s="39"/>
      <c r="E233" s="50"/>
      <c r="F233" s="55"/>
      <c r="G233" s="39"/>
      <c r="H233" s="39"/>
      <c r="I233" s="68"/>
      <c r="J233" s="55"/>
      <c r="K233" s="55"/>
      <c r="L233" s="164"/>
    </row>
    <row r="234" spans="2:12" ht="15">
      <c r="B234" s="197"/>
      <c r="C234" s="38">
        <v>8</v>
      </c>
      <c r="D234" s="39"/>
      <c r="E234" s="50"/>
      <c r="F234" s="55"/>
      <c r="G234" s="39"/>
      <c r="H234" s="39"/>
      <c r="I234" s="68"/>
      <c r="J234" s="55"/>
      <c r="K234" s="55"/>
      <c r="L234" s="164"/>
    </row>
    <row r="235" spans="2:12" ht="15">
      <c r="B235" s="197"/>
      <c r="C235" s="38">
        <v>9</v>
      </c>
      <c r="D235" s="39"/>
      <c r="E235" s="50"/>
      <c r="F235" s="55"/>
      <c r="G235" s="39"/>
      <c r="H235" s="39"/>
      <c r="I235" s="68"/>
      <c r="J235" s="55"/>
      <c r="K235" s="55"/>
      <c r="L235" s="164"/>
    </row>
    <row r="236" spans="2:12" ht="15">
      <c r="B236" s="197"/>
      <c r="C236" s="38">
        <v>10</v>
      </c>
      <c r="D236" s="39"/>
      <c r="E236" s="50"/>
      <c r="F236" s="55"/>
      <c r="G236" s="39"/>
      <c r="H236" s="39"/>
      <c r="I236" s="68"/>
      <c r="J236" s="55"/>
      <c r="K236" s="55"/>
      <c r="L236" s="164"/>
    </row>
    <row r="237" spans="2:12" ht="15">
      <c r="B237" s="197"/>
      <c r="C237" s="38">
        <v>11</v>
      </c>
      <c r="D237" s="39"/>
      <c r="E237" s="50"/>
      <c r="F237" s="55"/>
      <c r="G237" s="39"/>
      <c r="H237" s="39"/>
      <c r="I237" s="68"/>
      <c r="J237" s="55"/>
      <c r="K237" s="55"/>
      <c r="L237" s="164"/>
    </row>
    <row r="238" spans="2:12" ht="15">
      <c r="B238" s="197"/>
      <c r="C238" s="38">
        <v>12</v>
      </c>
      <c r="D238" s="39"/>
      <c r="E238" s="50"/>
      <c r="F238" s="55"/>
      <c r="G238" s="39"/>
      <c r="H238" s="39"/>
      <c r="I238" s="68"/>
      <c r="J238" s="55"/>
      <c r="K238" s="55"/>
      <c r="L238" s="164"/>
    </row>
    <row r="239" spans="2:12" ht="15">
      <c r="B239" s="197"/>
      <c r="C239" s="38">
        <v>13</v>
      </c>
      <c r="D239" s="39"/>
      <c r="E239" s="50"/>
      <c r="F239" s="55"/>
      <c r="G239" s="39"/>
      <c r="H239" s="39"/>
      <c r="I239" s="68"/>
      <c r="J239" s="55"/>
      <c r="K239" s="55"/>
      <c r="L239" s="164"/>
    </row>
    <row r="240" spans="2:12" ht="15">
      <c r="B240" s="197"/>
      <c r="C240" s="38">
        <v>14</v>
      </c>
      <c r="D240" s="39"/>
      <c r="E240" s="50"/>
      <c r="F240" s="55"/>
      <c r="G240" s="39"/>
      <c r="H240" s="39"/>
      <c r="I240" s="68"/>
      <c r="J240" s="55"/>
      <c r="K240" s="55"/>
      <c r="L240" s="164"/>
    </row>
    <row r="241" spans="2:12" ht="15">
      <c r="B241" s="197"/>
      <c r="C241" s="38">
        <v>15</v>
      </c>
      <c r="D241" s="39"/>
      <c r="E241" s="50"/>
      <c r="F241" s="55"/>
      <c r="G241" s="39"/>
      <c r="H241" s="39"/>
      <c r="I241" s="68"/>
      <c r="J241" s="55"/>
      <c r="K241" s="55"/>
      <c r="L241" s="164"/>
    </row>
    <row r="242" spans="2:12" ht="15">
      <c r="B242" s="197"/>
      <c r="C242" s="38">
        <v>16</v>
      </c>
      <c r="D242" s="39"/>
      <c r="E242" s="50"/>
      <c r="F242" s="55"/>
      <c r="G242" s="39"/>
      <c r="H242" s="39"/>
      <c r="I242" s="68"/>
      <c r="J242" s="55"/>
      <c r="K242" s="55"/>
      <c r="L242" s="164"/>
    </row>
    <row r="243" spans="2:12" ht="15">
      <c r="B243" s="197"/>
      <c r="C243" s="38">
        <v>17</v>
      </c>
      <c r="D243" s="39"/>
      <c r="E243" s="50"/>
      <c r="F243" s="55"/>
      <c r="G243" s="39"/>
      <c r="H243" s="39"/>
      <c r="I243" s="68"/>
      <c r="J243" s="55"/>
      <c r="K243" s="55"/>
      <c r="L243" s="164"/>
    </row>
    <row r="244" spans="2:12" ht="15">
      <c r="B244" s="197"/>
      <c r="C244" s="38">
        <v>18</v>
      </c>
      <c r="D244" s="39"/>
      <c r="E244" s="50"/>
      <c r="F244" s="55"/>
      <c r="G244" s="39"/>
      <c r="H244" s="39"/>
      <c r="I244" s="68"/>
      <c r="J244" s="55"/>
      <c r="K244" s="55"/>
      <c r="L244" s="164"/>
    </row>
    <row r="245" spans="2:12" ht="15">
      <c r="B245" s="197"/>
      <c r="C245" s="38">
        <v>19</v>
      </c>
      <c r="D245" s="39"/>
      <c r="E245" s="50"/>
      <c r="F245" s="55"/>
      <c r="G245" s="39"/>
      <c r="H245" s="39"/>
      <c r="I245" s="68"/>
      <c r="J245" s="55"/>
      <c r="K245" s="55"/>
      <c r="L245" s="164"/>
    </row>
    <row r="246" spans="2:12" ht="15">
      <c r="B246" s="197"/>
      <c r="C246" s="38">
        <v>20</v>
      </c>
      <c r="D246" s="39"/>
      <c r="E246" s="50"/>
      <c r="F246" s="55"/>
      <c r="G246" s="39"/>
      <c r="H246" s="39"/>
      <c r="I246" s="68"/>
      <c r="J246" s="55"/>
      <c r="K246" s="55"/>
      <c r="L246" s="164"/>
    </row>
    <row r="247" spans="2:12" ht="15">
      <c r="B247" s="197"/>
      <c r="C247" s="38">
        <v>21</v>
      </c>
      <c r="D247" s="39"/>
      <c r="E247" s="50"/>
      <c r="F247" s="55"/>
      <c r="G247" s="39"/>
      <c r="H247" s="39"/>
      <c r="I247" s="68"/>
      <c r="J247" s="55"/>
      <c r="K247" s="55"/>
      <c r="L247" s="164"/>
    </row>
    <row r="248" spans="2:12" ht="15">
      <c r="B248" s="197"/>
      <c r="C248" s="38">
        <v>22</v>
      </c>
      <c r="D248" s="39"/>
      <c r="E248" s="50"/>
      <c r="F248" s="55"/>
      <c r="G248" s="39"/>
      <c r="H248" s="39"/>
      <c r="I248" s="68"/>
      <c r="J248" s="55"/>
      <c r="K248" s="55"/>
      <c r="L248" s="164"/>
    </row>
    <row r="249" spans="2:12" ht="15">
      <c r="B249" s="197"/>
      <c r="C249" s="38">
        <v>23</v>
      </c>
      <c r="D249" s="39"/>
      <c r="E249" s="50"/>
      <c r="F249" s="55"/>
      <c r="G249" s="39"/>
      <c r="H249" s="39"/>
      <c r="I249" s="68"/>
      <c r="J249" s="55"/>
      <c r="K249" s="55"/>
      <c r="L249" s="164"/>
    </row>
    <row r="250" spans="2:12" ht="15">
      <c r="B250" s="197"/>
      <c r="C250" s="40">
        <v>24</v>
      </c>
      <c r="D250" s="44"/>
      <c r="E250" s="56"/>
      <c r="F250" s="56"/>
      <c r="G250" s="44"/>
      <c r="H250" s="44"/>
      <c r="I250" s="72"/>
      <c r="J250" s="167"/>
      <c r="K250" s="56"/>
      <c r="L250" s="164"/>
    </row>
    <row r="251" spans="2:12" ht="15">
      <c r="B251" s="197">
        <v>41985</v>
      </c>
      <c r="C251" s="36">
        <v>1</v>
      </c>
      <c r="D251" s="37"/>
      <c r="E251" s="54"/>
      <c r="F251" s="54"/>
      <c r="G251" s="37"/>
      <c r="H251" s="37"/>
      <c r="I251" s="73"/>
      <c r="J251" s="54"/>
      <c r="K251" s="54"/>
      <c r="L251" s="169"/>
    </row>
    <row r="252" spans="2:12" ht="15">
      <c r="B252" s="197"/>
      <c r="C252" s="38">
        <v>2</v>
      </c>
      <c r="D252" s="39"/>
      <c r="E252" s="50"/>
      <c r="F252" s="55"/>
      <c r="G252" s="39"/>
      <c r="H252" s="39"/>
      <c r="I252" s="68"/>
      <c r="J252" s="55"/>
      <c r="K252" s="55"/>
      <c r="L252" s="164"/>
    </row>
    <row r="253" spans="2:12" ht="15">
      <c r="B253" s="197"/>
      <c r="C253" s="38">
        <v>3</v>
      </c>
      <c r="D253" s="39"/>
      <c r="E253" s="50"/>
      <c r="F253" s="55"/>
      <c r="G253" s="39"/>
      <c r="H253" s="39"/>
      <c r="I253" s="68"/>
      <c r="J253" s="55"/>
      <c r="K253" s="55"/>
      <c r="L253" s="164"/>
    </row>
    <row r="254" spans="2:12" ht="15">
      <c r="B254" s="197"/>
      <c r="C254" s="38">
        <v>4</v>
      </c>
      <c r="D254" s="39"/>
      <c r="E254" s="50"/>
      <c r="F254" s="55"/>
      <c r="G254" s="39"/>
      <c r="H254" s="39"/>
      <c r="I254" s="68"/>
      <c r="J254" s="55"/>
      <c r="K254" s="55"/>
      <c r="L254" s="164"/>
    </row>
    <row r="255" spans="2:12" ht="15">
      <c r="B255" s="197"/>
      <c r="C255" s="38">
        <v>5</v>
      </c>
      <c r="D255" s="39"/>
      <c r="E255" s="50"/>
      <c r="F255" s="55"/>
      <c r="G255" s="39"/>
      <c r="H255" s="39"/>
      <c r="I255" s="68"/>
      <c r="J255" s="55"/>
      <c r="K255" s="55"/>
      <c r="L255" s="164"/>
    </row>
    <row r="256" spans="2:12" ht="15">
      <c r="B256" s="197"/>
      <c r="C256" s="38">
        <v>6</v>
      </c>
      <c r="D256" s="39"/>
      <c r="E256" s="50"/>
      <c r="F256" s="55"/>
      <c r="G256" s="39"/>
      <c r="H256" s="39"/>
      <c r="I256" s="68"/>
      <c r="J256" s="55"/>
      <c r="K256" s="55"/>
      <c r="L256" s="164"/>
    </row>
    <row r="257" spans="2:12" ht="15">
      <c r="B257" s="197"/>
      <c r="C257" s="38">
        <v>7</v>
      </c>
      <c r="D257" s="39"/>
      <c r="E257" s="50"/>
      <c r="F257" s="55"/>
      <c r="G257" s="39"/>
      <c r="H257" s="39"/>
      <c r="I257" s="68"/>
      <c r="J257" s="55"/>
      <c r="K257" s="55"/>
      <c r="L257" s="164"/>
    </row>
    <row r="258" spans="2:12" ht="15">
      <c r="B258" s="197"/>
      <c r="C258" s="38">
        <v>8</v>
      </c>
      <c r="D258" s="39"/>
      <c r="E258" s="50"/>
      <c r="F258" s="55"/>
      <c r="G258" s="39"/>
      <c r="H258" s="39"/>
      <c r="I258" s="68"/>
      <c r="J258" s="55"/>
      <c r="K258" s="55"/>
      <c r="L258" s="164"/>
    </row>
    <row r="259" spans="2:12" ht="15">
      <c r="B259" s="197"/>
      <c r="C259" s="38">
        <v>9</v>
      </c>
      <c r="D259" s="39"/>
      <c r="E259" s="50"/>
      <c r="F259" s="55"/>
      <c r="G259" s="39"/>
      <c r="H259" s="39"/>
      <c r="I259" s="68"/>
      <c r="J259" s="55"/>
      <c r="K259" s="55"/>
      <c r="L259" s="164"/>
    </row>
    <row r="260" spans="2:12" ht="15">
      <c r="B260" s="197"/>
      <c r="C260" s="38">
        <v>10</v>
      </c>
      <c r="D260" s="39"/>
      <c r="E260" s="50"/>
      <c r="F260" s="55"/>
      <c r="G260" s="39"/>
      <c r="H260" s="39"/>
      <c r="I260" s="68"/>
      <c r="J260" s="55"/>
      <c r="K260" s="55"/>
      <c r="L260" s="164"/>
    </row>
    <row r="261" spans="2:12" ht="15">
      <c r="B261" s="197"/>
      <c r="C261" s="38">
        <v>11</v>
      </c>
      <c r="D261" s="39"/>
      <c r="E261" s="50"/>
      <c r="F261" s="55"/>
      <c r="G261" s="39"/>
      <c r="H261" s="39"/>
      <c r="I261" s="68"/>
      <c r="J261" s="55"/>
      <c r="K261" s="55"/>
      <c r="L261" s="164"/>
    </row>
    <row r="262" spans="2:12" ht="15">
      <c r="B262" s="197"/>
      <c r="C262" s="38">
        <v>12</v>
      </c>
      <c r="D262" s="39"/>
      <c r="E262" s="50"/>
      <c r="F262" s="55"/>
      <c r="G262" s="39"/>
      <c r="H262" s="39"/>
      <c r="I262" s="68"/>
      <c r="J262" s="55"/>
      <c r="K262" s="55"/>
      <c r="L262" s="164"/>
    </row>
    <row r="263" spans="2:12" ht="15">
      <c r="B263" s="197"/>
      <c r="C263" s="38">
        <v>13</v>
      </c>
      <c r="D263" s="39"/>
      <c r="E263" s="50"/>
      <c r="F263" s="55"/>
      <c r="G263" s="39"/>
      <c r="H263" s="39"/>
      <c r="I263" s="68"/>
      <c r="J263" s="55"/>
      <c r="K263" s="55"/>
      <c r="L263" s="164"/>
    </row>
    <row r="264" spans="2:12" ht="15">
      <c r="B264" s="197"/>
      <c r="C264" s="38">
        <v>14</v>
      </c>
      <c r="D264" s="39"/>
      <c r="E264" s="50"/>
      <c r="F264" s="55"/>
      <c r="G264" s="39"/>
      <c r="H264" s="39"/>
      <c r="I264" s="68"/>
      <c r="J264" s="55"/>
      <c r="K264" s="55"/>
      <c r="L264" s="164"/>
    </row>
    <row r="265" spans="2:12" ht="15">
      <c r="B265" s="197"/>
      <c r="C265" s="38">
        <v>15</v>
      </c>
      <c r="D265" s="39"/>
      <c r="E265" s="50"/>
      <c r="F265" s="55"/>
      <c r="G265" s="39"/>
      <c r="H265" s="39"/>
      <c r="I265" s="68"/>
      <c r="J265" s="55"/>
      <c r="K265" s="55"/>
      <c r="L265" s="164"/>
    </row>
    <row r="266" spans="2:12" ht="15">
      <c r="B266" s="197"/>
      <c r="C266" s="38">
        <v>16</v>
      </c>
      <c r="D266" s="39"/>
      <c r="E266" s="50"/>
      <c r="F266" s="55"/>
      <c r="G266" s="39"/>
      <c r="H266" s="39"/>
      <c r="I266" s="68"/>
      <c r="J266" s="55"/>
      <c r="K266" s="55"/>
      <c r="L266" s="164"/>
    </row>
    <row r="267" spans="2:12" ht="15">
      <c r="B267" s="197"/>
      <c r="C267" s="38">
        <v>17</v>
      </c>
      <c r="D267" s="39"/>
      <c r="E267" s="50"/>
      <c r="F267" s="55"/>
      <c r="G267" s="39"/>
      <c r="H267" s="39"/>
      <c r="I267" s="68"/>
      <c r="J267" s="55"/>
      <c r="K267" s="55"/>
      <c r="L267" s="164"/>
    </row>
    <row r="268" spans="2:12" ht="15">
      <c r="B268" s="197"/>
      <c r="C268" s="38">
        <v>18</v>
      </c>
      <c r="D268" s="39"/>
      <c r="E268" s="50"/>
      <c r="F268" s="55"/>
      <c r="G268" s="39"/>
      <c r="H268" s="39"/>
      <c r="I268" s="68"/>
      <c r="J268" s="55"/>
      <c r="K268" s="55"/>
      <c r="L268" s="164"/>
    </row>
    <row r="269" spans="2:12" ht="15">
      <c r="B269" s="197"/>
      <c r="C269" s="38">
        <v>19</v>
      </c>
      <c r="D269" s="39"/>
      <c r="E269" s="50"/>
      <c r="F269" s="55"/>
      <c r="G269" s="39"/>
      <c r="H269" s="39"/>
      <c r="I269" s="68"/>
      <c r="J269" s="55"/>
      <c r="K269" s="55"/>
      <c r="L269" s="164"/>
    </row>
    <row r="270" spans="2:12" ht="15">
      <c r="B270" s="197"/>
      <c r="C270" s="38">
        <v>20</v>
      </c>
      <c r="D270" s="39"/>
      <c r="E270" s="50"/>
      <c r="F270" s="55"/>
      <c r="G270" s="39"/>
      <c r="H270" s="39"/>
      <c r="I270" s="68"/>
      <c r="J270" s="55"/>
      <c r="K270" s="55"/>
      <c r="L270" s="164"/>
    </row>
    <row r="271" spans="2:12" ht="15">
      <c r="B271" s="197"/>
      <c r="C271" s="38">
        <v>21</v>
      </c>
      <c r="D271" s="39"/>
      <c r="E271" s="50"/>
      <c r="F271" s="55"/>
      <c r="G271" s="39"/>
      <c r="H271" s="39"/>
      <c r="I271" s="68"/>
      <c r="J271" s="55"/>
      <c r="K271" s="55"/>
      <c r="L271" s="164"/>
    </row>
    <row r="272" spans="2:12" ht="15">
      <c r="B272" s="197"/>
      <c r="C272" s="38">
        <v>22</v>
      </c>
      <c r="D272" s="39"/>
      <c r="E272" s="50"/>
      <c r="F272" s="55"/>
      <c r="G272" s="39"/>
      <c r="H272" s="39"/>
      <c r="I272" s="68"/>
      <c r="J272" s="55"/>
      <c r="K272" s="55"/>
      <c r="L272" s="164"/>
    </row>
    <row r="273" spans="2:12" ht="15">
      <c r="B273" s="197"/>
      <c r="C273" s="38">
        <v>23</v>
      </c>
      <c r="D273" s="39"/>
      <c r="E273" s="50"/>
      <c r="F273" s="55"/>
      <c r="G273" s="39"/>
      <c r="H273" s="39"/>
      <c r="I273" s="68"/>
      <c r="J273" s="55"/>
      <c r="K273" s="55"/>
      <c r="L273" s="164"/>
    </row>
    <row r="274" spans="2:12" ht="15">
      <c r="B274" s="197"/>
      <c r="C274" s="43">
        <v>24</v>
      </c>
      <c r="D274" s="41"/>
      <c r="E274" s="56"/>
      <c r="F274" s="56"/>
      <c r="G274" s="41"/>
      <c r="H274" s="41"/>
      <c r="I274" s="74"/>
      <c r="J274" s="167"/>
      <c r="K274" s="56"/>
      <c r="L274" s="164"/>
    </row>
    <row r="275" spans="2:12" ht="15">
      <c r="B275" s="197">
        <v>41986</v>
      </c>
      <c r="C275" s="36">
        <v>1</v>
      </c>
      <c r="D275" s="42"/>
      <c r="E275" s="54"/>
      <c r="F275" s="54"/>
      <c r="G275" s="42"/>
      <c r="H275" s="42"/>
      <c r="I275" s="71"/>
      <c r="J275" s="54"/>
      <c r="K275" s="54"/>
      <c r="L275" s="169"/>
    </row>
    <row r="276" spans="2:12" ht="15">
      <c r="B276" s="197"/>
      <c r="C276" s="38">
        <v>2</v>
      </c>
      <c r="D276" s="39"/>
      <c r="E276" s="50"/>
      <c r="F276" s="55"/>
      <c r="G276" s="39"/>
      <c r="H276" s="39"/>
      <c r="I276" s="68"/>
      <c r="J276" s="55"/>
      <c r="K276" s="55"/>
      <c r="L276" s="164"/>
    </row>
    <row r="277" spans="2:12" ht="15">
      <c r="B277" s="197"/>
      <c r="C277" s="38">
        <v>3</v>
      </c>
      <c r="D277" s="39"/>
      <c r="E277" s="50"/>
      <c r="F277" s="55"/>
      <c r="G277" s="39"/>
      <c r="H277" s="39"/>
      <c r="I277" s="68"/>
      <c r="J277" s="55"/>
      <c r="K277" s="55"/>
      <c r="L277" s="164"/>
    </row>
    <row r="278" spans="2:12" ht="15">
      <c r="B278" s="197"/>
      <c r="C278" s="38">
        <v>4</v>
      </c>
      <c r="D278" s="39"/>
      <c r="E278" s="50"/>
      <c r="F278" s="55"/>
      <c r="G278" s="39"/>
      <c r="H278" s="39"/>
      <c r="I278" s="68"/>
      <c r="J278" s="55"/>
      <c r="K278" s="55"/>
      <c r="L278" s="164"/>
    </row>
    <row r="279" spans="2:12" ht="15">
      <c r="B279" s="197"/>
      <c r="C279" s="38">
        <v>5</v>
      </c>
      <c r="D279" s="39"/>
      <c r="E279" s="50"/>
      <c r="F279" s="55"/>
      <c r="G279" s="39"/>
      <c r="H279" s="39"/>
      <c r="I279" s="68"/>
      <c r="J279" s="55"/>
      <c r="K279" s="55"/>
      <c r="L279" s="164"/>
    </row>
    <row r="280" spans="2:12" ht="15">
      <c r="B280" s="197"/>
      <c r="C280" s="38">
        <v>6</v>
      </c>
      <c r="D280" s="39"/>
      <c r="E280" s="50"/>
      <c r="F280" s="55"/>
      <c r="G280" s="39"/>
      <c r="H280" s="39"/>
      <c r="I280" s="68"/>
      <c r="J280" s="55"/>
      <c r="K280" s="55"/>
      <c r="L280" s="164"/>
    </row>
    <row r="281" spans="2:12" ht="15">
      <c r="B281" s="197"/>
      <c r="C281" s="38">
        <v>7</v>
      </c>
      <c r="D281" s="39"/>
      <c r="E281" s="50"/>
      <c r="F281" s="55"/>
      <c r="G281" s="39"/>
      <c r="H281" s="39"/>
      <c r="I281" s="68"/>
      <c r="J281" s="55"/>
      <c r="K281" s="55"/>
      <c r="L281" s="164"/>
    </row>
    <row r="282" spans="2:12" ht="15">
      <c r="B282" s="197"/>
      <c r="C282" s="38">
        <v>8</v>
      </c>
      <c r="D282" s="39"/>
      <c r="E282" s="50"/>
      <c r="F282" s="55"/>
      <c r="G282" s="39"/>
      <c r="H282" s="39"/>
      <c r="I282" s="68"/>
      <c r="J282" s="55"/>
      <c r="K282" s="55"/>
      <c r="L282" s="164"/>
    </row>
    <row r="283" spans="2:12" ht="15">
      <c r="B283" s="197"/>
      <c r="C283" s="38">
        <v>9</v>
      </c>
      <c r="D283" s="39"/>
      <c r="E283" s="50"/>
      <c r="F283" s="55"/>
      <c r="G283" s="39"/>
      <c r="H283" s="39"/>
      <c r="I283" s="68"/>
      <c r="J283" s="55"/>
      <c r="K283" s="55"/>
      <c r="L283" s="164"/>
    </row>
    <row r="284" spans="2:12" ht="15">
      <c r="B284" s="197"/>
      <c r="C284" s="38">
        <v>10</v>
      </c>
      <c r="D284" s="39"/>
      <c r="E284" s="50"/>
      <c r="F284" s="55"/>
      <c r="G284" s="39"/>
      <c r="H284" s="39"/>
      <c r="I284" s="68"/>
      <c r="J284" s="55"/>
      <c r="K284" s="55"/>
      <c r="L284" s="164"/>
    </row>
    <row r="285" spans="2:12" ht="15">
      <c r="B285" s="197"/>
      <c r="C285" s="38">
        <v>11</v>
      </c>
      <c r="D285" s="39"/>
      <c r="E285" s="50"/>
      <c r="F285" s="55"/>
      <c r="G285" s="39"/>
      <c r="H285" s="39"/>
      <c r="I285" s="68"/>
      <c r="J285" s="55"/>
      <c r="K285" s="55"/>
      <c r="L285" s="164"/>
    </row>
    <row r="286" spans="2:12" ht="15">
      <c r="B286" s="197"/>
      <c r="C286" s="38">
        <v>12</v>
      </c>
      <c r="D286" s="39"/>
      <c r="E286" s="50"/>
      <c r="F286" s="55"/>
      <c r="G286" s="39"/>
      <c r="H286" s="39"/>
      <c r="I286" s="68"/>
      <c r="J286" s="55"/>
      <c r="K286" s="55"/>
      <c r="L286" s="164"/>
    </row>
    <row r="287" spans="2:12" ht="15">
      <c r="B287" s="197"/>
      <c r="C287" s="38">
        <v>13</v>
      </c>
      <c r="D287" s="39"/>
      <c r="E287" s="50"/>
      <c r="F287" s="55"/>
      <c r="G287" s="39"/>
      <c r="H287" s="39"/>
      <c r="I287" s="68"/>
      <c r="J287" s="55"/>
      <c r="K287" s="55"/>
      <c r="L287" s="164"/>
    </row>
    <row r="288" spans="2:12" ht="15">
      <c r="B288" s="197"/>
      <c r="C288" s="38">
        <v>14</v>
      </c>
      <c r="D288" s="39"/>
      <c r="E288" s="50"/>
      <c r="F288" s="55"/>
      <c r="G288" s="39"/>
      <c r="H288" s="39"/>
      <c r="I288" s="68"/>
      <c r="J288" s="55"/>
      <c r="K288" s="55"/>
      <c r="L288" s="164"/>
    </row>
    <row r="289" spans="2:12" ht="15">
      <c r="B289" s="197"/>
      <c r="C289" s="38">
        <v>15</v>
      </c>
      <c r="D289" s="39"/>
      <c r="E289" s="50"/>
      <c r="F289" s="55"/>
      <c r="G289" s="39"/>
      <c r="H289" s="39"/>
      <c r="I289" s="68"/>
      <c r="J289" s="55"/>
      <c r="K289" s="55"/>
      <c r="L289" s="164"/>
    </row>
    <row r="290" spans="2:12" ht="15">
      <c r="B290" s="197"/>
      <c r="C290" s="38">
        <v>16</v>
      </c>
      <c r="D290" s="39"/>
      <c r="E290" s="50"/>
      <c r="F290" s="55"/>
      <c r="G290" s="39"/>
      <c r="H290" s="39"/>
      <c r="I290" s="68"/>
      <c r="J290" s="55"/>
      <c r="K290" s="55"/>
      <c r="L290" s="164"/>
    </row>
    <row r="291" spans="2:12" ht="15">
      <c r="B291" s="197"/>
      <c r="C291" s="38">
        <v>17</v>
      </c>
      <c r="D291" s="39"/>
      <c r="E291" s="50"/>
      <c r="F291" s="55"/>
      <c r="G291" s="39"/>
      <c r="H291" s="39"/>
      <c r="I291" s="68"/>
      <c r="J291" s="55"/>
      <c r="K291" s="55"/>
      <c r="L291" s="164"/>
    </row>
    <row r="292" spans="2:12" ht="15">
      <c r="B292" s="197"/>
      <c r="C292" s="38">
        <v>18</v>
      </c>
      <c r="D292" s="39"/>
      <c r="E292" s="50"/>
      <c r="F292" s="55"/>
      <c r="G292" s="39"/>
      <c r="H292" s="39"/>
      <c r="I292" s="68"/>
      <c r="J292" s="55"/>
      <c r="K292" s="55"/>
      <c r="L292" s="164"/>
    </row>
    <row r="293" spans="2:12" ht="15">
      <c r="B293" s="197"/>
      <c r="C293" s="38">
        <v>19</v>
      </c>
      <c r="D293" s="39"/>
      <c r="E293" s="50"/>
      <c r="F293" s="55"/>
      <c r="G293" s="39"/>
      <c r="H293" s="39"/>
      <c r="I293" s="68"/>
      <c r="J293" s="55"/>
      <c r="K293" s="55"/>
      <c r="L293" s="164"/>
    </row>
    <row r="294" spans="2:12" ht="15">
      <c r="B294" s="197"/>
      <c r="C294" s="38">
        <v>20</v>
      </c>
      <c r="D294" s="39"/>
      <c r="E294" s="50"/>
      <c r="F294" s="55"/>
      <c r="G294" s="39"/>
      <c r="H294" s="39"/>
      <c r="I294" s="68"/>
      <c r="J294" s="55"/>
      <c r="K294" s="55"/>
      <c r="L294" s="164"/>
    </row>
    <row r="295" spans="2:12" ht="15">
      <c r="B295" s="197"/>
      <c r="C295" s="38">
        <v>21</v>
      </c>
      <c r="D295" s="39"/>
      <c r="E295" s="50"/>
      <c r="F295" s="55"/>
      <c r="G295" s="39"/>
      <c r="H295" s="39"/>
      <c r="I295" s="68"/>
      <c r="J295" s="55"/>
      <c r="K295" s="55"/>
      <c r="L295" s="164"/>
    </row>
    <row r="296" spans="2:12" ht="15">
      <c r="B296" s="197"/>
      <c r="C296" s="38">
        <v>22</v>
      </c>
      <c r="D296" s="39"/>
      <c r="E296" s="50"/>
      <c r="F296" s="55"/>
      <c r="G296" s="39"/>
      <c r="H296" s="39"/>
      <c r="I296" s="68"/>
      <c r="J296" s="55"/>
      <c r="K296" s="55"/>
      <c r="L296" s="164"/>
    </row>
    <row r="297" spans="2:12" ht="15">
      <c r="B297" s="197"/>
      <c r="C297" s="38">
        <v>23</v>
      </c>
      <c r="D297" s="39"/>
      <c r="E297" s="50"/>
      <c r="F297" s="55"/>
      <c r="G297" s="39"/>
      <c r="H297" s="39"/>
      <c r="I297" s="68"/>
      <c r="J297" s="55"/>
      <c r="K297" s="55"/>
      <c r="L297" s="164"/>
    </row>
    <row r="298" spans="2:12" ht="15">
      <c r="B298" s="197"/>
      <c r="C298" s="43">
        <v>24</v>
      </c>
      <c r="D298" s="44"/>
      <c r="E298" s="56"/>
      <c r="F298" s="56"/>
      <c r="G298" s="44"/>
      <c r="H298" s="44"/>
      <c r="I298" s="72"/>
      <c r="J298" s="167"/>
      <c r="K298" s="56"/>
      <c r="L298" s="164"/>
    </row>
    <row r="299" spans="2:12" ht="15">
      <c r="B299" s="197">
        <v>41987</v>
      </c>
      <c r="C299" s="36">
        <v>1</v>
      </c>
      <c r="D299" s="37"/>
      <c r="E299" s="54"/>
      <c r="F299" s="54"/>
      <c r="G299" s="37"/>
      <c r="H299" s="37"/>
      <c r="I299" s="73"/>
      <c r="J299" s="54"/>
      <c r="K299" s="54"/>
      <c r="L299" s="169"/>
    </row>
    <row r="300" spans="2:12" ht="15">
      <c r="B300" s="197"/>
      <c r="C300" s="38">
        <v>2</v>
      </c>
      <c r="D300" s="39"/>
      <c r="E300" s="50"/>
      <c r="F300" s="55"/>
      <c r="G300" s="39"/>
      <c r="H300" s="39"/>
      <c r="I300" s="68"/>
      <c r="J300" s="55"/>
      <c r="K300" s="55"/>
      <c r="L300" s="164"/>
    </row>
    <row r="301" spans="2:12" ht="15">
      <c r="B301" s="197"/>
      <c r="C301" s="38">
        <v>3</v>
      </c>
      <c r="D301" s="39"/>
      <c r="E301" s="50"/>
      <c r="F301" s="55"/>
      <c r="G301" s="39"/>
      <c r="H301" s="39"/>
      <c r="I301" s="68"/>
      <c r="J301" s="55"/>
      <c r="K301" s="55"/>
      <c r="L301" s="164"/>
    </row>
    <row r="302" spans="2:12" ht="15">
      <c r="B302" s="197"/>
      <c r="C302" s="38">
        <v>4</v>
      </c>
      <c r="D302" s="39"/>
      <c r="E302" s="50"/>
      <c r="F302" s="55"/>
      <c r="G302" s="39"/>
      <c r="H302" s="39"/>
      <c r="I302" s="68"/>
      <c r="J302" s="55"/>
      <c r="K302" s="55"/>
      <c r="L302" s="164"/>
    </row>
    <row r="303" spans="2:12" ht="15">
      <c r="B303" s="197"/>
      <c r="C303" s="38">
        <v>5</v>
      </c>
      <c r="D303" s="39"/>
      <c r="E303" s="50"/>
      <c r="F303" s="55"/>
      <c r="G303" s="39"/>
      <c r="H303" s="39"/>
      <c r="I303" s="68"/>
      <c r="J303" s="55"/>
      <c r="K303" s="55"/>
      <c r="L303" s="164"/>
    </row>
    <row r="304" spans="2:12" ht="15">
      <c r="B304" s="197"/>
      <c r="C304" s="38">
        <v>6</v>
      </c>
      <c r="D304" s="39"/>
      <c r="E304" s="50"/>
      <c r="F304" s="55"/>
      <c r="G304" s="39"/>
      <c r="H304" s="39"/>
      <c r="I304" s="68"/>
      <c r="J304" s="55"/>
      <c r="K304" s="55"/>
      <c r="L304" s="164"/>
    </row>
    <row r="305" spans="2:12" ht="15">
      <c r="B305" s="197"/>
      <c r="C305" s="38">
        <v>7</v>
      </c>
      <c r="D305" s="39"/>
      <c r="E305" s="50"/>
      <c r="F305" s="55"/>
      <c r="G305" s="39"/>
      <c r="H305" s="39"/>
      <c r="I305" s="68"/>
      <c r="J305" s="55"/>
      <c r="K305" s="55"/>
      <c r="L305" s="164"/>
    </row>
    <row r="306" spans="2:12" ht="15">
      <c r="B306" s="197"/>
      <c r="C306" s="38">
        <v>8</v>
      </c>
      <c r="D306" s="39"/>
      <c r="E306" s="50"/>
      <c r="F306" s="55"/>
      <c r="G306" s="39"/>
      <c r="H306" s="39"/>
      <c r="I306" s="68"/>
      <c r="J306" s="55"/>
      <c r="K306" s="55"/>
      <c r="L306" s="164"/>
    </row>
    <row r="307" spans="2:12" ht="15">
      <c r="B307" s="197"/>
      <c r="C307" s="38">
        <v>9</v>
      </c>
      <c r="D307" s="39"/>
      <c r="E307" s="50"/>
      <c r="F307" s="55"/>
      <c r="G307" s="39"/>
      <c r="H307" s="39"/>
      <c r="I307" s="68"/>
      <c r="J307" s="55"/>
      <c r="K307" s="55"/>
      <c r="L307" s="164"/>
    </row>
    <row r="308" spans="2:12" ht="15">
      <c r="B308" s="197"/>
      <c r="C308" s="38">
        <v>10</v>
      </c>
      <c r="D308" s="39"/>
      <c r="E308" s="50"/>
      <c r="F308" s="55"/>
      <c r="G308" s="39"/>
      <c r="H308" s="39"/>
      <c r="I308" s="68"/>
      <c r="J308" s="55"/>
      <c r="K308" s="55"/>
      <c r="L308" s="164"/>
    </row>
    <row r="309" spans="2:12" ht="15">
      <c r="B309" s="197"/>
      <c r="C309" s="38">
        <v>11</v>
      </c>
      <c r="D309" s="39"/>
      <c r="E309" s="50"/>
      <c r="F309" s="55"/>
      <c r="G309" s="39"/>
      <c r="H309" s="39"/>
      <c r="I309" s="68"/>
      <c r="J309" s="55"/>
      <c r="K309" s="55"/>
      <c r="L309" s="164"/>
    </row>
    <row r="310" spans="2:12" ht="15">
      <c r="B310" s="197"/>
      <c r="C310" s="38">
        <v>12</v>
      </c>
      <c r="D310" s="39"/>
      <c r="E310" s="50"/>
      <c r="F310" s="55"/>
      <c r="G310" s="39"/>
      <c r="H310" s="39"/>
      <c r="I310" s="68"/>
      <c r="J310" s="55"/>
      <c r="K310" s="55"/>
      <c r="L310" s="164"/>
    </row>
    <row r="311" spans="2:12" ht="15">
      <c r="B311" s="197"/>
      <c r="C311" s="38">
        <v>13</v>
      </c>
      <c r="D311" s="39"/>
      <c r="E311" s="50"/>
      <c r="F311" s="55"/>
      <c r="G311" s="39"/>
      <c r="H311" s="39"/>
      <c r="I311" s="68"/>
      <c r="J311" s="55"/>
      <c r="K311" s="55"/>
      <c r="L311" s="164"/>
    </row>
    <row r="312" spans="2:12" ht="15">
      <c r="B312" s="197"/>
      <c r="C312" s="38">
        <v>14</v>
      </c>
      <c r="D312" s="39"/>
      <c r="E312" s="50"/>
      <c r="F312" s="55"/>
      <c r="G312" s="39"/>
      <c r="H312" s="39"/>
      <c r="I312" s="68"/>
      <c r="J312" s="55"/>
      <c r="K312" s="55"/>
      <c r="L312" s="164"/>
    </row>
    <row r="313" spans="2:12" ht="15">
      <c r="B313" s="197"/>
      <c r="C313" s="38">
        <v>15</v>
      </c>
      <c r="D313" s="39"/>
      <c r="E313" s="50"/>
      <c r="F313" s="55"/>
      <c r="G313" s="39"/>
      <c r="H313" s="39"/>
      <c r="I313" s="68"/>
      <c r="J313" s="55"/>
      <c r="K313" s="55"/>
      <c r="L313" s="164"/>
    </row>
    <row r="314" spans="2:12" ht="15">
      <c r="B314" s="197"/>
      <c r="C314" s="38">
        <v>16</v>
      </c>
      <c r="D314" s="39"/>
      <c r="E314" s="50"/>
      <c r="F314" s="55"/>
      <c r="G314" s="39"/>
      <c r="H314" s="39"/>
      <c r="I314" s="68"/>
      <c r="J314" s="55"/>
      <c r="K314" s="55"/>
      <c r="L314" s="164"/>
    </row>
    <row r="315" spans="2:12" ht="15">
      <c r="B315" s="197"/>
      <c r="C315" s="38">
        <v>17</v>
      </c>
      <c r="D315" s="39"/>
      <c r="E315" s="50"/>
      <c r="F315" s="55"/>
      <c r="G315" s="39"/>
      <c r="H315" s="39"/>
      <c r="I315" s="68"/>
      <c r="J315" s="55"/>
      <c r="K315" s="55"/>
      <c r="L315" s="164"/>
    </row>
    <row r="316" spans="2:12" ht="15">
      <c r="B316" s="197"/>
      <c r="C316" s="38">
        <v>18</v>
      </c>
      <c r="D316" s="39"/>
      <c r="E316" s="50"/>
      <c r="F316" s="55"/>
      <c r="G316" s="39"/>
      <c r="H316" s="39"/>
      <c r="I316" s="68"/>
      <c r="J316" s="55"/>
      <c r="K316" s="55"/>
      <c r="L316" s="164"/>
    </row>
    <row r="317" spans="2:12" ht="15">
      <c r="B317" s="197"/>
      <c r="C317" s="38">
        <v>19</v>
      </c>
      <c r="D317" s="39"/>
      <c r="E317" s="50"/>
      <c r="F317" s="55"/>
      <c r="G317" s="39"/>
      <c r="H317" s="39"/>
      <c r="I317" s="68"/>
      <c r="J317" s="55"/>
      <c r="K317" s="55"/>
      <c r="L317" s="164"/>
    </row>
    <row r="318" spans="2:12" ht="15">
      <c r="B318" s="197"/>
      <c r="C318" s="38">
        <v>20</v>
      </c>
      <c r="D318" s="39"/>
      <c r="E318" s="50"/>
      <c r="F318" s="55"/>
      <c r="G318" s="39"/>
      <c r="H318" s="39"/>
      <c r="I318" s="68"/>
      <c r="J318" s="55"/>
      <c r="K318" s="55"/>
      <c r="L318" s="164"/>
    </row>
    <row r="319" spans="2:12" ht="15">
      <c r="B319" s="197"/>
      <c r="C319" s="38">
        <v>21</v>
      </c>
      <c r="D319" s="39"/>
      <c r="E319" s="50"/>
      <c r="F319" s="55"/>
      <c r="G319" s="39"/>
      <c r="H319" s="39"/>
      <c r="I319" s="68"/>
      <c r="J319" s="55"/>
      <c r="K319" s="55"/>
      <c r="L319" s="164"/>
    </row>
    <row r="320" spans="2:12" ht="15">
      <c r="B320" s="197"/>
      <c r="C320" s="38">
        <v>22</v>
      </c>
      <c r="D320" s="39"/>
      <c r="E320" s="50"/>
      <c r="F320" s="55"/>
      <c r="G320" s="39"/>
      <c r="H320" s="39"/>
      <c r="I320" s="68"/>
      <c r="J320" s="55"/>
      <c r="K320" s="55"/>
      <c r="L320" s="164"/>
    </row>
    <row r="321" spans="2:12" ht="15">
      <c r="B321" s="197"/>
      <c r="C321" s="38">
        <v>23</v>
      </c>
      <c r="D321" s="39"/>
      <c r="E321" s="50"/>
      <c r="F321" s="55"/>
      <c r="G321" s="39"/>
      <c r="H321" s="39"/>
      <c r="I321" s="68"/>
      <c r="J321" s="55"/>
      <c r="K321" s="55"/>
      <c r="L321" s="164"/>
    </row>
    <row r="322" spans="2:12" ht="15">
      <c r="B322" s="197"/>
      <c r="C322" s="40">
        <v>24</v>
      </c>
      <c r="D322" s="41"/>
      <c r="E322" s="56"/>
      <c r="F322" s="56"/>
      <c r="G322" s="41"/>
      <c r="H322" s="41"/>
      <c r="I322" s="74"/>
      <c r="J322" s="167"/>
      <c r="K322" s="56"/>
      <c r="L322" s="164"/>
    </row>
    <row r="323" spans="2:12" ht="15">
      <c r="B323" s="197">
        <v>41988</v>
      </c>
      <c r="C323" s="36">
        <v>1</v>
      </c>
      <c r="D323" s="42"/>
      <c r="E323" s="54"/>
      <c r="F323" s="54"/>
      <c r="G323" s="42"/>
      <c r="H323" s="42"/>
      <c r="I323" s="71"/>
      <c r="J323" s="54"/>
      <c r="K323" s="54"/>
      <c r="L323" s="169"/>
    </row>
    <row r="324" spans="2:12" ht="15">
      <c r="B324" s="197"/>
      <c r="C324" s="38">
        <v>2</v>
      </c>
      <c r="D324" s="39"/>
      <c r="E324" s="50"/>
      <c r="F324" s="55"/>
      <c r="G324" s="39"/>
      <c r="H324" s="39"/>
      <c r="I324" s="68"/>
      <c r="J324" s="55"/>
      <c r="K324" s="55"/>
      <c r="L324" s="164"/>
    </row>
    <row r="325" spans="2:12" ht="15">
      <c r="B325" s="197"/>
      <c r="C325" s="38">
        <v>3</v>
      </c>
      <c r="D325" s="39"/>
      <c r="E325" s="50"/>
      <c r="F325" s="55"/>
      <c r="G325" s="39"/>
      <c r="H325" s="39"/>
      <c r="I325" s="68"/>
      <c r="J325" s="55"/>
      <c r="K325" s="55"/>
      <c r="L325" s="164"/>
    </row>
    <row r="326" spans="2:12" ht="15">
      <c r="B326" s="197"/>
      <c r="C326" s="38">
        <v>4</v>
      </c>
      <c r="D326" s="39"/>
      <c r="E326" s="50"/>
      <c r="F326" s="55"/>
      <c r="G326" s="39"/>
      <c r="H326" s="39"/>
      <c r="I326" s="68"/>
      <c r="J326" s="55"/>
      <c r="K326" s="55"/>
      <c r="L326" s="164"/>
    </row>
    <row r="327" spans="2:12" ht="15">
      <c r="B327" s="197"/>
      <c r="C327" s="38">
        <v>5</v>
      </c>
      <c r="D327" s="39"/>
      <c r="E327" s="50"/>
      <c r="F327" s="55"/>
      <c r="G327" s="39"/>
      <c r="H327" s="39"/>
      <c r="I327" s="68"/>
      <c r="J327" s="55"/>
      <c r="K327" s="55"/>
      <c r="L327" s="164"/>
    </row>
    <row r="328" spans="2:12" ht="15">
      <c r="B328" s="197"/>
      <c r="C328" s="38">
        <v>6</v>
      </c>
      <c r="D328" s="39"/>
      <c r="E328" s="50"/>
      <c r="F328" s="55"/>
      <c r="G328" s="39"/>
      <c r="H328" s="39"/>
      <c r="I328" s="68"/>
      <c r="J328" s="55"/>
      <c r="K328" s="55"/>
      <c r="L328" s="164"/>
    </row>
    <row r="329" spans="2:12" ht="15">
      <c r="B329" s="197"/>
      <c r="C329" s="38">
        <v>7</v>
      </c>
      <c r="D329" s="39"/>
      <c r="E329" s="50"/>
      <c r="F329" s="55"/>
      <c r="G329" s="39"/>
      <c r="H329" s="39"/>
      <c r="I329" s="68"/>
      <c r="J329" s="55"/>
      <c r="K329" s="55"/>
      <c r="L329" s="164"/>
    </row>
    <row r="330" spans="2:12" ht="15">
      <c r="B330" s="197"/>
      <c r="C330" s="38">
        <v>8</v>
      </c>
      <c r="D330" s="39"/>
      <c r="E330" s="50"/>
      <c r="F330" s="55"/>
      <c r="G330" s="39"/>
      <c r="H330" s="39"/>
      <c r="I330" s="68"/>
      <c r="J330" s="55"/>
      <c r="K330" s="55"/>
      <c r="L330" s="164"/>
    </row>
    <row r="331" spans="2:12" ht="15">
      <c r="B331" s="197"/>
      <c r="C331" s="38">
        <v>9</v>
      </c>
      <c r="D331" s="39"/>
      <c r="E331" s="50"/>
      <c r="F331" s="55"/>
      <c r="G331" s="39"/>
      <c r="H331" s="39"/>
      <c r="I331" s="68"/>
      <c r="J331" s="55"/>
      <c r="K331" s="55"/>
      <c r="L331" s="164"/>
    </row>
    <row r="332" spans="2:12" ht="15">
      <c r="B332" s="197"/>
      <c r="C332" s="38">
        <v>10</v>
      </c>
      <c r="D332" s="39"/>
      <c r="E332" s="50"/>
      <c r="F332" s="55"/>
      <c r="G332" s="39"/>
      <c r="H332" s="39"/>
      <c r="I332" s="68"/>
      <c r="J332" s="55"/>
      <c r="K332" s="55"/>
      <c r="L332" s="164"/>
    </row>
    <row r="333" spans="2:12" ht="15">
      <c r="B333" s="197"/>
      <c r="C333" s="38">
        <v>11</v>
      </c>
      <c r="D333" s="39"/>
      <c r="E333" s="50"/>
      <c r="F333" s="55"/>
      <c r="G333" s="39"/>
      <c r="H333" s="39"/>
      <c r="I333" s="68"/>
      <c r="J333" s="55"/>
      <c r="K333" s="55"/>
      <c r="L333" s="164"/>
    </row>
    <row r="334" spans="2:12" ht="15">
      <c r="B334" s="197"/>
      <c r="C334" s="38">
        <v>12</v>
      </c>
      <c r="D334" s="39"/>
      <c r="E334" s="50"/>
      <c r="F334" s="55"/>
      <c r="G334" s="39"/>
      <c r="H334" s="39"/>
      <c r="I334" s="68"/>
      <c r="J334" s="55"/>
      <c r="K334" s="55"/>
      <c r="L334" s="164"/>
    </row>
    <row r="335" spans="2:12" ht="15">
      <c r="B335" s="197"/>
      <c r="C335" s="38">
        <v>13</v>
      </c>
      <c r="D335" s="39"/>
      <c r="E335" s="50"/>
      <c r="F335" s="55"/>
      <c r="G335" s="39"/>
      <c r="H335" s="39"/>
      <c r="I335" s="68"/>
      <c r="J335" s="55"/>
      <c r="K335" s="55"/>
      <c r="L335" s="164"/>
    </row>
    <row r="336" spans="2:12" ht="15">
      <c r="B336" s="197"/>
      <c r="C336" s="38">
        <v>14</v>
      </c>
      <c r="D336" s="39"/>
      <c r="E336" s="50"/>
      <c r="F336" s="55"/>
      <c r="G336" s="39"/>
      <c r="H336" s="39"/>
      <c r="I336" s="68"/>
      <c r="J336" s="55"/>
      <c r="K336" s="55"/>
      <c r="L336" s="164"/>
    </row>
    <row r="337" spans="2:12" ht="15">
      <c r="B337" s="197"/>
      <c r="C337" s="38">
        <v>15</v>
      </c>
      <c r="D337" s="39"/>
      <c r="E337" s="50"/>
      <c r="F337" s="55"/>
      <c r="G337" s="39"/>
      <c r="H337" s="39"/>
      <c r="I337" s="68"/>
      <c r="J337" s="55"/>
      <c r="K337" s="55"/>
      <c r="L337" s="164"/>
    </row>
    <row r="338" spans="2:12" ht="15">
      <c r="B338" s="197"/>
      <c r="C338" s="38">
        <v>16</v>
      </c>
      <c r="D338" s="39"/>
      <c r="E338" s="50"/>
      <c r="F338" s="55"/>
      <c r="G338" s="39"/>
      <c r="H338" s="39"/>
      <c r="I338" s="68"/>
      <c r="J338" s="55"/>
      <c r="K338" s="55"/>
      <c r="L338" s="164"/>
    </row>
    <row r="339" spans="2:12" ht="15">
      <c r="B339" s="197"/>
      <c r="C339" s="38">
        <v>17</v>
      </c>
      <c r="D339" s="39"/>
      <c r="E339" s="50"/>
      <c r="F339" s="55"/>
      <c r="G339" s="39"/>
      <c r="H339" s="39"/>
      <c r="I339" s="68"/>
      <c r="J339" s="55"/>
      <c r="K339" s="55"/>
      <c r="L339" s="164"/>
    </row>
    <row r="340" spans="2:12" ht="15">
      <c r="B340" s="197"/>
      <c r="C340" s="38">
        <v>18</v>
      </c>
      <c r="D340" s="39"/>
      <c r="E340" s="50"/>
      <c r="F340" s="55"/>
      <c r="G340" s="39"/>
      <c r="H340" s="39"/>
      <c r="I340" s="68"/>
      <c r="J340" s="55"/>
      <c r="K340" s="55"/>
      <c r="L340" s="164"/>
    </row>
    <row r="341" spans="2:12" ht="15">
      <c r="B341" s="197"/>
      <c r="C341" s="38">
        <v>19</v>
      </c>
      <c r="D341" s="39"/>
      <c r="E341" s="50"/>
      <c r="F341" s="55"/>
      <c r="G341" s="39"/>
      <c r="H341" s="39"/>
      <c r="I341" s="68"/>
      <c r="J341" s="55"/>
      <c r="K341" s="55"/>
      <c r="L341" s="164"/>
    </row>
    <row r="342" spans="2:12" ht="15">
      <c r="B342" s="197"/>
      <c r="C342" s="38">
        <v>20</v>
      </c>
      <c r="D342" s="39"/>
      <c r="E342" s="50"/>
      <c r="F342" s="55"/>
      <c r="G342" s="39"/>
      <c r="H342" s="39"/>
      <c r="I342" s="68"/>
      <c r="J342" s="55"/>
      <c r="K342" s="55"/>
      <c r="L342" s="164"/>
    </row>
    <row r="343" spans="2:12" ht="15">
      <c r="B343" s="197"/>
      <c r="C343" s="38">
        <v>21</v>
      </c>
      <c r="D343" s="39"/>
      <c r="E343" s="50"/>
      <c r="F343" s="55"/>
      <c r="G343" s="39"/>
      <c r="H343" s="39"/>
      <c r="I343" s="68"/>
      <c r="J343" s="55"/>
      <c r="K343" s="55"/>
      <c r="L343" s="164"/>
    </row>
    <row r="344" spans="2:12" ht="15">
      <c r="B344" s="197"/>
      <c r="C344" s="38">
        <v>22</v>
      </c>
      <c r="D344" s="39"/>
      <c r="E344" s="50"/>
      <c r="F344" s="55"/>
      <c r="G344" s="39"/>
      <c r="H344" s="39"/>
      <c r="I344" s="68"/>
      <c r="J344" s="55"/>
      <c r="K344" s="55"/>
      <c r="L344" s="164"/>
    </row>
    <row r="345" spans="2:12" ht="15">
      <c r="B345" s="197"/>
      <c r="C345" s="38">
        <v>23</v>
      </c>
      <c r="D345" s="39"/>
      <c r="E345" s="50"/>
      <c r="F345" s="55"/>
      <c r="G345" s="39"/>
      <c r="H345" s="39"/>
      <c r="I345" s="68"/>
      <c r="J345" s="55"/>
      <c r="K345" s="55"/>
      <c r="L345" s="164"/>
    </row>
    <row r="346" spans="2:12" ht="15">
      <c r="B346" s="197"/>
      <c r="C346" s="43">
        <v>24</v>
      </c>
      <c r="D346" s="44"/>
      <c r="E346" s="56"/>
      <c r="F346" s="56"/>
      <c r="G346" s="44"/>
      <c r="H346" s="44"/>
      <c r="I346" s="72"/>
      <c r="J346" s="167"/>
      <c r="K346" s="56"/>
      <c r="L346" s="164"/>
    </row>
    <row r="347" spans="2:12" ht="15">
      <c r="B347" s="197">
        <v>41989</v>
      </c>
      <c r="C347" s="36">
        <v>1</v>
      </c>
      <c r="D347" s="37"/>
      <c r="E347" s="54"/>
      <c r="F347" s="54"/>
      <c r="G347" s="37"/>
      <c r="H347" s="37"/>
      <c r="I347" s="73"/>
      <c r="J347" s="54"/>
      <c r="K347" s="54"/>
      <c r="L347" s="169"/>
    </row>
    <row r="348" spans="2:12" ht="15">
      <c r="B348" s="197"/>
      <c r="C348" s="38">
        <v>2</v>
      </c>
      <c r="D348" s="39"/>
      <c r="E348" s="50"/>
      <c r="F348" s="55"/>
      <c r="G348" s="39"/>
      <c r="H348" s="39"/>
      <c r="I348" s="68"/>
      <c r="J348" s="55"/>
      <c r="K348" s="55"/>
      <c r="L348" s="164"/>
    </row>
    <row r="349" spans="2:12" ht="15">
      <c r="B349" s="197"/>
      <c r="C349" s="38">
        <v>3</v>
      </c>
      <c r="D349" s="39"/>
      <c r="E349" s="50"/>
      <c r="F349" s="55"/>
      <c r="G349" s="39"/>
      <c r="H349" s="39"/>
      <c r="I349" s="68"/>
      <c r="J349" s="55"/>
      <c r="K349" s="55"/>
      <c r="L349" s="164"/>
    </row>
    <row r="350" spans="2:12" ht="15">
      <c r="B350" s="197"/>
      <c r="C350" s="38">
        <v>4</v>
      </c>
      <c r="D350" s="39"/>
      <c r="E350" s="50"/>
      <c r="F350" s="55"/>
      <c r="G350" s="39"/>
      <c r="H350" s="39"/>
      <c r="I350" s="68"/>
      <c r="J350" s="55"/>
      <c r="K350" s="55"/>
      <c r="L350" s="164"/>
    </row>
    <row r="351" spans="2:12" ht="15">
      <c r="B351" s="197"/>
      <c r="C351" s="38">
        <v>5</v>
      </c>
      <c r="D351" s="39"/>
      <c r="E351" s="50"/>
      <c r="F351" s="55"/>
      <c r="G351" s="39"/>
      <c r="H351" s="39"/>
      <c r="I351" s="68"/>
      <c r="J351" s="55"/>
      <c r="K351" s="55"/>
      <c r="L351" s="164"/>
    </row>
    <row r="352" spans="2:12" ht="15">
      <c r="B352" s="197"/>
      <c r="C352" s="38">
        <v>6</v>
      </c>
      <c r="D352" s="39"/>
      <c r="E352" s="50"/>
      <c r="F352" s="55"/>
      <c r="G352" s="39"/>
      <c r="H352" s="39"/>
      <c r="I352" s="68"/>
      <c r="J352" s="55"/>
      <c r="K352" s="55"/>
      <c r="L352" s="164"/>
    </row>
    <row r="353" spans="2:12" ht="15">
      <c r="B353" s="197"/>
      <c r="C353" s="38">
        <v>7</v>
      </c>
      <c r="D353" s="39"/>
      <c r="E353" s="50"/>
      <c r="F353" s="55"/>
      <c r="G353" s="39"/>
      <c r="H353" s="39"/>
      <c r="I353" s="68"/>
      <c r="J353" s="55"/>
      <c r="K353" s="55"/>
      <c r="L353" s="164"/>
    </row>
    <row r="354" spans="2:12" ht="15">
      <c r="B354" s="197"/>
      <c r="C354" s="38">
        <v>8</v>
      </c>
      <c r="D354" s="39"/>
      <c r="E354" s="50"/>
      <c r="F354" s="55"/>
      <c r="G354" s="39"/>
      <c r="H354" s="39"/>
      <c r="I354" s="68"/>
      <c r="J354" s="55"/>
      <c r="K354" s="55"/>
      <c r="L354" s="164"/>
    </row>
    <row r="355" spans="2:12" ht="15">
      <c r="B355" s="197"/>
      <c r="C355" s="38">
        <v>9</v>
      </c>
      <c r="D355" s="39"/>
      <c r="E355" s="50"/>
      <c r="F355" s="55"/>
      <c r="G355" s="39"/>
      <c r="H355" s="39"/>
      <c r="I355" s="68"/>
      <c r="J355" s="55"/>
      <c r="K355" s="55"/>
      <c r="L355" s="164"/>
    </row>
    <row r="356" spans="2:12" ht="15">
      <c r="B356" s="197"/>
      <c r="C356" s="38">
        <v>10</v>
      </c>
      <c r="D356" s="39"/>
      <c r="E356" s="50"/>
      <c r="F356" s="55"/>
      <c r="G356" s="39"/>
      <c r="H356" s="39"/>
      <c r="I356" s="68"/>
      <c r="J356" s="55"/>
      <c r="K356" s="55"/>
      <c r="L356" s="164"/>
    </row>
    <row r="357" spans="2:12" ht="15">
      <c r="B357" s="197"/>
      <c r="C357" s="38">
        <v>11</v>
      </c>
      <c r="D357" s="39"/>
      <c r="E357" s="50"/>
      <c r="F357" s="55"/>
      <c r="G357" s="39"/>
      <c r="H357" s="39"/>
      <c r="I357" s="68"/>
      <c r="J357" s="55"/>
      <c r="K357" s="55"/>
      <c r="L357" s="164"/>
    </row>
    <row r="358" spans="2:12" ht="15">
      <c r="B358" s="197"/>
      <c r="C358" s="38">
        <v>12</v>
      </c>
      <c r="D358" s="39"/>
      <c r="E358" s="50"/>
      <c r="F358" s="55"/>
      <c r="G358" s="39"/>
      <c r="H358" s="39"/>
      <c r="I358" s="68"/>
      <c r="J358" s="55"/>
      <c r="K358" s="55"/>
      <c r="L358" s="164"/>
    </row>
    <row r="359" spans="2:12" ht="15">
      <c r="B359" s="197"/>
      <c r="C359" s="38">
        <v>13</v>
      </c>
      <c r="D359" s="39"/>
      <c r="E359" s="50"/>
      <c r="F359" s="55"/>
      <c r="G359" s="39"/>
      <c r="H359" s="39"/>
      <c r="I359" s="68"/>
      <c r="J359" s="55"/>
      <c r="K359" s="55"/>
      <c r="L359" s="164"/>
    </row>
    <row r="360" spans="2:12" ht="15">
      <c r="B360" s="197"/>
      <c r="C360" s="38">
        <v>14</v>
      </c>
      <c r="D360" s="39"/>
      <c r="E360" s="50"/>
      <c r="F360" s="55"/>
      <c r="G360" s="39"/>
      <c r="H360" s="39"/>
      <c r="I360" s="68"/>
      <c r="J360" s="55"/>
      <c r="K360" s="55"/>
      <c r="L360" s="164"/>
    </row>
    <row r="361" spans="2:12" ht="15">
      <c r="B361" s="197"/>
      <c r="C361" s="38">
        <v>15</v>
      </c>
      <c r="D361" s="39"/>
      <c r="E361" s="50"/>
      <c r="F361" s="55"/>
      <c r="G361" s="39"/>
      <c r="H361" s="39"/>
      <c r="I361" s="68"/>
      <c r="J361" s="55"/>
      <c r="K361" s="55"/>
      <c r="L361" s="164"/>
    </row>
    <row r="362" spans="2:12" ht="15">
      <c r="B362" s="197"/>
      <c r="C362" s="38">
        <v>16</v>
      </c>
      <c r="D362" s="39"/>
      <c r="E362" s="50"/>
      <c r="F362" s="55"/>
      <c r="G362" s="39"/>
      <c r="H362" s="39"/>
      <c r="I362" s="68"/>
      <c r="J362" s="55"/>
      <c r="K362" s="55"/>
      <c r="L362" s="164"/>
    </row>
    <row r="363" spans="2:12" ht="15">
      <c r="B363" s="197"/>
      <c r="C363" s="38">
        <v>17</v>
      </c>
      <c r="D363" s="39"/>
      <c r="E363" s="50"/>
      <c r="F363" s="55"/>
      <c r="G363" s="39"/>
      <c r="H363" s="39"/>
      <c r="I363" s="68"/>
      <c r="J363" s="55"/>
      <c r="K363" s="55"/>
      <c r="L363" s="164"/>
    </row>
    <row r="364" spans="2:12" ht="15">
      <c r="B364" s="197"/>
      <c r="C364" s="38">
        <v>18</v>
      </c>
      <c r="D364" s="39"/>
      <c r="E364" s="50"/>
      <c r="F364" s="55"/>
      <c r="G364" s="39"/>
      <c r="H364" s="39"/>
      <c r="I364" s="68"/>
      <c r="J364" s="55"/>
      <c r="K364" s="55"/>
      <c r="L364" s="164"/>
    </row>
    <row r="365" spans="2:12" ht="15">
      <c r="B365" s="197"/>
      <c r="C365" s="38">
        <v>19</v>
      </c>
      <c r="D365" s="39"/>
      <c r="E365" s="50"/>
      <c r="F365" s="55"/>
      <c r="G365" s="39"/>
      <c r="H365" s="39"/>
      <c r="I365" s="68"/>
      <c r="J365" s="55"/>
      <c r="K365" s="55"/>
      <c r="L365" s="164"/>
    </row>
    <row r="366" spans="2:12" ht="15">
      <c r="B366" s="197"/>
      <c r="C366" s="38">
        <v>20</v>
      </c>
      <c r="D366" s="39"/>
      <c r="E366" s="50"/>
      <c r="F366" s="55"/>
      <c r="G366" s="39"/>
      <c r="H366" s="39"/>
      <c r="I366" s="68"/>
      <c r="J366" s="55"/>
      <c r="K366" s="55"/>
      <c r="L366" s="164"/>
    </row>
    <row r="367" spans="2:12" ht="15">
      <c r="B367" s="197"/>
      <c r="C367" s="38">
        <v>21</v>
      </c>
      <c r="D367" s="39"/>
      <c r="E367" s="50"/>
      <c r="F367" s="55"/>
      <c r="G367" s="39"/>
      <c r="H367" s="39"/>
      <c r="I367" s="68"/>
      <c r="J367" s="55"/>
      <c r="K367" s="55"/>
      <c r="L367" s="164"/>
    </row>
    <row r="368" spans="2:12" ht="15">
      <c r="B368" s="197"/>
      <c r="C368" s="38">
        <v>22</v>
      </c>
      <c r="D368" s="39"/>
      <c r="E368" s="50"/>
      <c r="F368" s="55"/>
      <c r="G368" s="39"/>
      <c r="H368" s="39"/>
      <c r="I368" s="68"/>
      <c r="J368" s="55"/>
      <c r="K368" s="55"/>
      <c r="L368" s="164"/>
    </row>
    <row r="369" spans="2:12" ht="15">
      <c r="B369" s="197"/>
      <c r="C369" s="38">
        <v>23</v>
      </c>
      <c r="D369" s="39"/>
      <c r="E369" s="50"/>
      <c r="F369" s="55"/>
      <c r="G369" s="39"/>
      <c r="H369" s="39"/>
      <c r="I369" s="68"/>
      <c r="J369" s="55"/>
      <c r="K369" s="55"/>
      <c r="L369" s="164"/>
    </row>
    <row r="370" spans="2:12" ht="15">
      <c r="B370" s="197"/>
      <c r="C370" s="43">
        <v>24</v>
      </c>
      <c r="D370" s="41"/>
      <c r="E370" s="56"/>
      <c r="F370" s="56"/>
      <c r="G370" s="41"/>
      <c r="H370" s="41"/>
      <c r="I370" s="74"/>
      <c r="J370" s="167"/>
      <c r="K370" s="56"/>
      <c r="L370" s="164"/>
    </row>
    <row r="371" spans="2:12" ht="15">
      <c r="B371" s="197">
        <v>41990</v>
      </c>
      <c r="C371" s="36">
        <v>1</v>
      </c>
      <c r="D371" s="42"/>
      <c r="E371" s="54"/>
      <c r="F371" s="54"/>
      <c r="G371" s="42"/>
      <c r="H371" s="42"/>
      <c r="I371" s="71"/>
      <c r="J371" s="54"/>
      <c r="K371" s="54"/>
      <c r="L371" s="169"/>
    </row>
    <row r="372" spans="2:12" ht="15">
      <c r="B372" s="197"/>
      <c r="C372" s="38">
        <v>2</v>
      </c>
      <c r="D372" s="39"/>
      <c r="E372" s="50"/>
      <c r="F372" s="55"/>
      <c r="G372" s="39"/>
      <c r="H372" s="39"/>
      <c r="I372" s="68"/>
      <c r="J372" s="55"/>
      <c r="K372" s="55"/>
      <c r="L372" s="164"/>
    </row>
    <row r="373" spans="2:12" ht="15">
      <c r="B373" s="197"/>
      <c r="C373" s="38">
        <v>3</v>
      </c>
      <c r="D373" s="39"/>
      <c r="E373" s="50"/>
      <c r="F373" s="55"/>
      <c r="G373" s="39"/>
      <c r="H373" s="39"/>
      <c r="I373" s="68"/>
      <c r="J373" s="55"/>
      <c r="K373" s="55"/>
      <c r="L373" s="164"/>
    </row>
    <row r="374" spans="2:12" ht="15">
      <c r="B374" s="197"/>
      <c r="C374" s="38">
        <v>4</v>
      </c>
      <c r="D374" s="39"/>
      <c r="E374" s="50"/>
      <c r="F374" s="55"/>
      <c r="G374" s="39"/>
      <c r="H374" s="39"/>
      <c r="I374" s="68"/>
      <c r="J374" s="55"/>
      <c r="K374" s="55"/>
      <c r="L374" s="164"/>
    </row>
    <row r="375" spans="2:12" ht="15">
      <c r="B375" s="197"/>
      <c r="C375" s="38">
        <v>5</v>
      </c>
      <c r="D375" s="39"/>
      <c r="E375" s="50"/>
      <c r="F375" s="55"/>
      <c r="G375" s="39"/>
      <c r="H375" s="39"/>
      <c r="I375" s="68"/>
      <c r="J375" s="55"/>
      <c r="K375" s="55"/>
      <c r="L375" s="164"/>
    </row>
    <row r="376" spans="2:12" ht="15">
      <c r="B376" s="197"/>
      <c r="C376" s="38">
        <v>6</v>
      </c>
      <c r="D376" s="39"/>
      <c r="E376" s="50"/>
      <c r="F376" s="55"/>
      <c r="G376" s="39"/>
      <c r="H376" s="39"/>
      <c r="I376" s="68"/>
      <c r="J376" s="55"/>
      <c r="K376" s="55"/>
      <c r="L376" s="164"/>
    </row>
    <row r="377" spans="2:12" ht="15">
      <c r="B377" s="197"/>
      <c r="C377" s="38">
        <v>7</v>
      </c>
      <c r="D377" s="39"/>
      <c r="E377" s="50"/>
      <c r="F377" s="55"/>
      <c r="G377" s="39"/>
      <c r="H377" s="39"/>
      <c r="I377" s="68"/>
      <c r="J377" s="55"/>
      <c r="K377" s="55"/>
      <c r="L377" s="164"/>
    </row>
    <row r="378" spans="2:12" ht="15">
      <c r="B378" s="197"/>
      <c r="C378" s="38">
        <v>8</v>
      </c>
      <c r="D378" s="39"/>
      <c r="E378" s="50"/>
      <c r="F378" s="55"/>
      <c r="G378" s="39"/>
      <c r="H378" s="39"/>
      <c r="I378" s="68"/>
      <c r="J378" s="55"/>
      <c r="K378" s="55"/>
      <c r="L378" s="164"/>
    </row>
    <row r="379" spans="2:12" ht="15">
      <c r="B379" s="197"/>
      <c r="C379" s="38">
        <v>9</v>
      </c>
      <c r="D379" s="39"/>
      <c r="E379" s="50"/>
      <c r="F379" s="55"/>
      <c r="G379" s="39"/>
      <c r="H379" s="39"/>
      <c r="I379" s="68"/>
      <c r="J379" s="55"/>
      <c r="K379" s="55"/>
      <c r="L379" s="164"/>
    </row>
    <row r="380" spans="2:12" ht="15">
      <c r="B380" s="197"/>
      <c r="C380" s="38">
        <v>10</v>
      </c>
      <c r="D380" s="39"/>
      <c r="E380" s="50"/>
      <c r="F380" s="55"/>
      <c r="G380" s="39"/>
      <c r="H380" s="39"/>
      <c r="I380" s="68"/>
      <c r="J380" s="55"/>
      <c r="K380" s="55"/>
      <c r="L380" s="164"/>
    </row>
    <row r="381" spans="2:12" ht="15">
      <c r="B381" s="197"/>
      <c r="C381" s="38">
        <v>11</v>
      </c>
      <c r="D381" s="39"/>
      <c r="E381" s="50"/>
      <c r="F381" s="55"/>
      <c r="G381" s="39"/>
      <c r="H381" s="39"/>
      <c r="I381" s="68"/>
      <c r="J381" s="55"/>
      <c r="K381" s="55"/>
      <c r="L381" s="164"/>
    </row>
    <row r="382" spans="2:12" ht="15">
      <c r="B382" s="197"/>
      <c r="C382" s="38">
        <v>12</v>
      </c>
      <c r="D382" s="39"/>
      <c r="E382" s="50"/>
      <c r="F382" s="55"/>
      <c r="G382" s="39"/>
      <c r="H382" s="39"/>
      <c r="I382" s="68"/>
      <c r="J382" s="55"/>
      <c r="K382" s="55"/>
      <c r="L382" s="164"/>
    </row>
    <row r="383" spans="2:12" ht="15">
      <c r="B383" s="197"/>
      <c r="C383" s="38">
        <v>13</v>
      </c>
      <c r="D383" s="39"/>
      <c r="E383" s="50"/>
      <c r="F383" s="55"/>
      <c r="G383" s="39"/>
      <c r="H383" s="39"/>
      <c r="I383" s="68"/>
      <c r="J383" s="55"/>
      <c r="K383" s="55"/>
      <c r="L383" s="164"/>
    </row>
    <row r="384" spans="2:12" ht="15">
      <c r="B384" s="197"/>
      <c r="C384" s="38">
        <v>14</v>
      </c>
      <c r="D384" s="39"/>
      <c r="E384" s="50"/>
      <c r="F384" s="55"/>
      <c r="G384" s="39"/>
      <c r="H384" s="39"/>
      <c r="I384" s="68"/>
      <c r="J384" s="55"/>
      <c r="K384" s="55"/>
      <c r="L384" s="164"/>
    </row>
    <row r="385" spans="2:12" ht="15">
      <c r="B385" s="197"/>
      <c r="C385" s="38">
        <v>15</v>
      </c>
      <c r="D385" s="39"/>
      <c r="E385" s="50"/>
      <c r="F385" s="55"/>
      <c r="G385" s="39"/>
      <c r="H385" s="39"/>
      <c r="I385" s="68"/>
      <c r="J385" s="55"/>
      <c r="K385" s="55"/>
      <c r="L385" s="164"/>
    </row>
    <row r="386" spans="2:12" ht="15">
      <c r="B386" s="197"/>
      <c r="C386" s="38">
        <v>16</v>
      </c>
      <c r="D386" s="39"/>
      <c r="E386" s="50"/>
      <c r="F386" s="55"/>
      <c r="G386" s="39"/>
      <c r="H386" s="39"/>
      <c r="I386" s="68"/>
      <c r="J386" s="55"/>
      <c r="K386" s="55"/>
      <c r="L386" s="164"/>
    </row>
    <row r="387" spans="2:12" ht="15">
      <c r="B387" s="197"/>
      <c r="C387" s="38">
        <v>17</v>
      </c>
      <c r="D387" s="39"/>
      <c r="E387" s="50"/>
      <c r="F387" s="55"/>
      <c r="G387" s="39"/>
      <c r="H387" s="39"/>
      <c r="I387" s="68"/>
      <c r="J387" s="55"/>
      <c r="K387" s="55"/>
      <c r="L387" s="164"/>
    </row>
    <row r="388" spans="2:12" ht="15">
      <c r="B388" s="197"/>
      <c r="C388" s="38">
        <v>18</v>
      </c>
      <c r="D388" s="39"/>
      <c r="E388" s="50"/>
      <c r="F388" s="55"/>
      <c r="G388" s="39"/>
      <c r="H388" s="39"/>
      <c r="I388" s="68"/>
      <c r="J388" s="55"/>
      <c r="K388" s="55"/>
      <c r="L388" s="164"/>
    </row>
    <row r="389" spans="2:12" ht="15">
      <c r="B389" s="197"/>
      <c r="C389" s="38">
        <v>19</v>
      </c>
      <c r="D389" s="39"/>
      <c r="E389" s="50"/>
      <c r="F389" s="55"/>
      <c r="G389" s="39"/>
      <c r="H389" s="39"/>
      <c r="I389" s="68"/>
      <c r="J389" s="55"/>
      <c r="K389" s="55"/>
      <c r="L389" s="164"/>
    </row>
    <row r="390" spans="2:12" ht="15">
      <c r="B390" s="197"/>
      <c r="C390" s="38">
        <v>20</v>
      </c>
      <c r="D390" s="39"/>
      <c r="E390" s="50"/>
      <c r="F390" s="55"/>
      <c r="G390" s="39"/>
      <c r="H390" s="39"/>
      <c r="I390" s="68"/>
      <c r="J390" s="55"/>
      <c r="K390" s="55"/>
      <c r="L390" s="164"/>
    </row>
    <row r="391" spans="2:12" ht="15">
      <c r="B391" s="197"/>
      <c r="C391" s="38">
        <v>21</v>
      </c>
      <c r="D391" s="39"/>
      <c r="E391" s="50"/>
      <c r="F391" s="55"/>
      <c r="G391" s="39"/>
      <c r="H391" s="39"/>
      <c r="I391" s="68"/>
      <c r="J391" s="55"/>
      <c r="K391" s="55"/>
      <c r="L391" s="164"/>
    </row>
    <row r="392" spans="2:12" ht="15">
      <c r="B392" s="197"/>
      <c r="C392" s="38">
        <v>22</v>
      </c>
      <c r="D392" s="39"/>
      <c r="E392" s="50"/>
      <c r="F392" s="55"/>
      <c r="G392" s="39"/>
      <c r="H392" s="39"/>
      <c r="I392" s="68"/>
      <c r="J392" s="55"/>
      <c r="K392" s="55"/>
      <c r="L392" s="164"/>
    </row>
    <row r="393" spans="2:12" ht="15">
      <c r="B393" s="197"/>
      <c r="C393" s="38">
        <v>23</v>
      </c>
      <c r="D393" s="39"/>
      <c r="E393" s="50"/>
      <c r="F393" s="55"/>
      <c r="G393" s="39"/>
      <c r="H393" s="39"/>
      <c r="I393" s="68"/>
      <c r="J393" s="55"/>
      <c r="K393" s="55"/>
      <c r="L393" s="164"/>
    </row>
    <row r="394" spans="2:12" ht="15">
      <c r="B394" s="197"/>
      <c r="C394" s="43">
        <v>24</v>
      </c>
      <c r="D394" s="44"/>
      <c r="E394" s="56"/>
      <c r="F394" s="56"/>
      <c r="G394" s="44"/>
      <c r="H394" s="44"/>
      <c r="I394" s="72"/>
      <c r="J394" s="167"/>
      <c r="K394" s="56"/>
      <c r="L394" s="164"/>
    </row>
    <row r="395" spans="2:12" ht="15">
      <c r="B395" s="197">
        <v>41991</v>
      </c>
      <c r="C395" s="36">
        <v>1</v>
      </c>
      <c r="D395" s="37"/>
      <c r="E395" s="54"/>
      <c r="F395" s="54"/>
      <c r="G395" s="37"/>
      <c r="H395" s="37"/>
      <c r="I395" s="73"/>
      <c r="J395" s="54"/>
      <c r="K395" s="54"/>
      <c r="L395" s="169"/>
    </row>
    <row r="396" spans="2:12" ht="15">
      <c r="B396" s="197"/>
      <c r="C396" s="38">
        <v>2</v>
      </c>
      <c r="D396" s="39"/>
      <c r="E396" s="50"/>
      <c r="F396" s="55"/>
      <c r="G396" s="39"/>
      <c r="H396" s="39"/>
      <c r="I396" s="68"/>
      <c r="J396" s="55"/>
      <c r="K396" s="55"/>
      <c r="L396" s="164"/>
    </row>
    <row r="397" spans="2:12" ht="15">
      <c r="B397" s="197"/>
      <c r="C397" s="38">
        <v>3</v>
      </c>
      <c r="D397" s="39"/>
      <c r="E397" s="50"/>
      <c r="F397" s="55"/>
      <c r="G397" s="39"/>
      <c r="H397" s="39"/>
      <c r="I397" s="68"/>
      <c r="J397" s="55"/>
      <c r="K397" s="55"/>
      <c r="L397" s="164"/>
    </row>
    <row r="398" spans="2:12" ht="15">
      <c r="B398" s="197"/>
      <c r="C398" s="38">
        <v>4</v>
      </c>
      <c r="D398" s="39"/>
      <c r="E398" s="50"/>
      <c r="F398" s="55"/>
      <c r="G398" s="39"/>
      <c r="H398" s="39"/>
      <c r="I398" s="68"/>
      <c r="J398" s="55"/>
      <c r="K398" s="55"/>
      <c r="L398" s="164"/>
    </row>
    <row r="399" spans="2:12" ht="15">
      <c r="B399" s="197"/>
      <c r="C399" s="38">
        <v>5</v>
      </c>
      <c r="D399" s="39"/>
      <c r="E399" s="50"/>
      <c r="F399" s="55"/>
      <c r="G399" s="39"/>
      <c r="H399" s="39"/>
      <c r="I399" s="68"/>
      <c r="J399" s="55"/>
      <c r="K399" s="55"/>
      <c r="L399" s="164"/>
    </row>
    <row r="400" spans="2:12" ht="15">
      <c r="B400" s="197"/>
      <c r="C400" s="38">
        <v>6</v>
      </c>
      <c r="D400" s="39"/>
      <c r="E400" s="50"/>
      <c r="F400" s="55"/>
      <c r="G400" s="39"/>
      <c r="H400" s="39"/>
      <c r="I400" s="68"/>
      <c r="J400" s="55"/>
      <c r="K400" s="55"/>
      <c r="L400" s="164"/>
    </row>
    <row r="401" spans="2:12" ht="15">
      <c r="B401" s="197"/>
      <c r="C401" s="38">
        <v>7</v>
      </c>
      <c r="D401" s="39"/>
      <c r="E401" s="50"/>
      <c r="F401" s="55"/>
      <c r="G401" s="39"/>
      <c r="H401" s="39"/>
      <c r="I401" s="68"/>
      <c r="J401" s="55"/>
      <c r="K401" s="55"/>
      <c r="L401" s="164"/>
    </row>
    <row r="402" spans="2:12" ht="15">
      <c r="B402" s="197"/>
      <c r="C402" s="38">
        <v>8</v>
      </c>
      <c r="D402" s="39"/>
      <c r="E402" s="50"/>
      <c r="F402" s="55"/>
      <c r="G402" s="39"/>
      <c r="H402" s="39"/>
      <c r="I402" s="68"/>
      <c r="J402" s="55"/>
      <c r="K402" s="55"/>
      <c r="L402" s="164"/>
    </row>
    <row r="403" spans="2:12" ht="15">
      <c r="B403" s="197"/>
      <c r="C403" s="38">
        <v>9</v>
      </c>
      <c r="D403" s="39"/>
      <c r="E403" s="50"/>
      <c r="F403" s="55"/>
      <c r="G403" s="39"/>
      <c r="H403" s="39"/>
      <c r="I403" s="68"/>
      <c r="J403" s="55"/>
      <c r="K403" s="55"/>
      <c r="L403" s="164"/>
    </row>
    <row r="404" spans="2:12" ht="15">
      <c r="B404" s="197"/>
      <c r="C404" s="38">
        <v>10</v>
      </c>
      <c r="D404" s="39"/>
      <c r="E404" s="50"/>
      <c r="F404" s="55"/>
      <c r="G404" s="39"/>
      <c r="H404" s="39"/>
      <c r="I404" s="68"/>
      <c r="J404" s="55"/>
      <c r="K404" s="55"/>
      <c r="L404" s="164"/>
    </row>
    <row r="405" spans="2:12" ht="15">
      <c r="B405" s="197"/>
      <c r="C405" s="38">
        <v>11</v>
      </c>
      <c r="D405" s="39"/>
      <c r="E405" s="50"/>
      <c r="F405" s="55"/>
      <c r="G405" s="39"/>
      <c r="H405" s="39"/>
      <c r="I405" s="68"/>
      <c r="J405" s="55"/>
      <c r="K405" s="55"/>
      <c r="L405" s="164"/>
    </row>
    <row r="406" spans="2:12" ht="15">
      <c r="B406" s="197"/>
      <c r="C406" s="38">
        <v>12</v>
      </c>
      <c r="D406" s="39"/>
      <c r="E406" s="50"/>
      <c r="F406" s="55"/>
      <c r="G406" s="39"/>
      <c r="H406" s="39"/>
      <c r="I406" s="68"/>
      <c r="J406" s="55"/>
      <c r="K406" s="55"/>
      <c r="L406" s="164"/>
    </row>
    <row r="407" spans="2:12" ht="15">
      <c r="B407" s="197"/>
      <c r="C407" s="38">
        <v>13</v>
      </c>
      <c r="D407" s="39"/>
      <c r="E407" s="50"/>
      <c r="F407" s="55"/>
      <c r="G407" s="39"/>
      <c r="H407" s="39"/>
      <c r="I407" s="68"/>
      <c r="J407" s="55"/>
      <c r="K407" s="55"/>
      <c r="L407" s="164"/>
    </row>
    <row r="408" spans="2:12" ht="15">
      <c r="B408" s="197"/>
      <c r="C408" s="38">
        <v>14</v>
      </c>
      <c r="D408" s="39"/>
      <c r="E408" s="50"/>
      <c r="F408" s="55"/>
      <c r="G408" s="39"/>
      <c r="H408" s="39"/>
      <c r="I408" s="68"/>
      <c r="J408" s="55"/>
      <c r="K408" s="55"/>
      <c r="L408" s="164"/>
    </row>
    <row r="409" spans="2:12" ht="15">
      <c r="B409" s="197"/>
      <c r="C409" s="38">
        <v>15</v>
      </c>
      <c r="D409" s="39"/>
      <c r="E409" s="50"/>
      <c r="F409" s="55"/>
      <c r="G409" s="39"/>
      <c r="H409" s="39"/>
      <c r="I409" s="68"/>
      <c r="J409" s="55"/>
      <c r="K409" s="55"/>
      <c r="L409" s="164"/>
    </row>
    <row r="410" spans="2:12" ht="15">
      <c r="B410" s="197"/>
      <c r="C410" s="38">
        <v>16</v>
      </c>
      <c r="D410" s="39"/>
      <c r="E410" s="50"/>
      <c r="F410" s="55"/>
      <c r="G410" s="39"/>
      <c r="H410" s="39"/>
      <c r="I410" s="68"/>
      <c r="J410" s="55"/>
      <c r="K410" s="55"/>
      <c r="L410" s="164"/>
    </row>
    <row r="411" spans="2:12" ht="15">
      <c r="B411" s="197"/>
      <c r="C411" s="38">
        <v>17</v>
      </c>
      <c r="D411" s="39"/>
      <c r="E411" s="50"/>
      <c r="F411" s="55"/>
      <c r="G411" s="39"/>
      <c r="H411" s="39"/>
      <c r="I411" s="68"/>
      <c r="J411" s="55"/>
      <c r="K411" s="55"/>
      <c r="L411" s="164"/>
    </row>
    <row r="412" spans="2:12" ht="15">
      <c r="B412" s="197"/>
      <c r="C412" s="38">
        <v>18</v>
      </c>
      <c r="D412" s="39"/>
      <c r="E412" s="50"/>
      <c r="F412" s="55"/>
      <c r="G412" s="39"/>
      <c r="H412" s="39"/>
      <c r="I412" s="68"/>
      <c r="J412" s="55"/>
      <c r="K412" s="55"/>
      <c r="L412" s="164"/>
    </row>
    <row r="413" spans="2:12" ht="15">
      <c r="B413" s="197"/>
      <c r="C413" s="38">
        <v>19</v>
      </c>
      <c r="D413" s="39"/>
      <c r="E413" s="50"/>
      <c r="F413" s="55"/>
      <c r="G413" s="39"/>
      <c r="H413" s="39"/>
      <c r="I413" s="68"/>
      <c r="J413" s="55"/>
      <c r="K413" s="55"/>
      <c r="L413" s="164"/>
    </row>
    <row r="414" spans="2:12" ht="15">
      <c r="B414" s="197"/>
      <c r="C414" s="38">
        <v>20</v>
      </c>
      <c r="D414" s="39"/>
      <c r="E414" s="50"/>
      <c r="F414" s="55"/>
      <c r="G414" s="39"/>
      <c r="H414" s="39"/>
      <c r="I414" s="68"/>
      <c r="J414" s="55"/>
      <c r="K414" s="55"/>
      <c r="L414" s="164"/>
    </row>
    <row r="415" spans="2:12" ht="15">
      <c r="B415" s="197"/>
      <c r="C415" s="38">
        <v>21</v>
      </c>
      <c r="D415" s="39"/>
      <c r="E415" s="50"/>
      <c r="F415" s="55"/>
      <c r="G415" s="39"/>
      <c r="H415" s="39"/>
      <c r="I415" s="68"/>
      <c r="J415" s="55"/>
      <c r="K415" s="55"/>
      <c r="L415" s="164"/>
    </row>
    <row r="416" spans="2:12" ht="15">
      <c r="B416" s="197"/>
      <c r="C416" s="38">
        <v>22</v>
      </c>
      <c r="D416" s="39"/>
      <c r="E416" s="50"/>
      <c r="F416" s="55"/>
      <c r="G416" s="39"/>
      <c r="H416" s="39"/>
      <c r="I416" s="68"/>
      <c r="J416" s="55"/>
      <c r="K416" s="55"/>
      <c r="L416" s="164"/>
    </row>
    <row r="417" spans="2:12" ht="15">
      <c r="B417" s="197"/>
      <c r="C417" s="38">
        <v>23</v>
      </c>
      <c r="D417" s="39"/>
      <c r="E417" s="50"/>
      <c r="F417" s="55"/>
      <c r="G417" s="39"/>
      <c r="H417" s="39"/>
      <c r="I417" s="68"/>
      <c r="J417" s="55"/>
      <c r="K417" s="55"/>
      <c r="L417" s="164"/>
    </row>
    <row r="418" spans="2:12" ht="15">
      <c r="B418" s="197"/>
      <c r="C418" s="43">
        <v>24</v>
      </c>
      <c r="D418" s="41"/>
      <c r="E418" s="56"/>
      <c r="F418" s="56"/>
      <c r="G418" s="41"/>
      <c r="H418" s="41"/>
      <c r="I418" s="74"/>
      <c r="J418" s="167"/>
      <c r="K418" s="56"/>
      <c r="L418" s="164"/>
    </row>
    <row r="419" spans="2:12" ht="15">
      <c r="B419" s="197">
        <v>41992</v>
      </c>
      <c r="C419" s="36">
        <v>1</v>
      </c>
      <c r="D419" s="42"/>
      <c r="E419" s="54"/>
      <c r="F419" s="54"/>
      <c r="G419" s="42"/>
      <c r="H419" s="42"/>
      <c r="I419" s="71"/>
      <c r="J419" s="54"/>
      <c r="K419" s="54"/>
      <c r="L419" s="169"/>
    </row>
    <row r="420" spans="2:12" ht="15">
      <c r="B420" s="197"/>
      <c r="C420" s="38">
        <v>2</v>
      </c>
      <c r="D420" s="39"/>
      <c r="E420" s="50"/>
      <c r="F420" s="55"/>
      <c r="G420" s="39"/>
      <c r="H420" s="39"/>
      <c r="I420" s="68"/>
      <c r="J420" s="55"/>
      <c r="K420" s="55"/>
      <c r="L420" s="164"/>
    </row>
    <row r="421" spans="2:12" ht="15">
      <c r="B421" s="197"/>
      <c r="C421" s="38">
        <v>3</v>
      </c>
      <c r="D421" s="39"/>
      <c r="E421" s="50"/>
      <c r="F421" s="55"/>
      <c r="G421" s="39"/>
      <c r="H421" s="39"/>
      <c r="I421" s="68"/>
      <c r="J421" s="55"/>
      <c r="K421" s="55"/>
      <c r="L421" s="164"/>
    </row>
    <row r="422" spans="2:12" ht="15">
      <c r="B422" s="197"/>
      <c r="C422" s="38">
        <v>4</v>
      </c>
      <c r="D422" s="39"/>
      <c r="E422" s="50"/>
      <c r="F422" s="55"/>
      <c r="G422" s="39"/>
      <c r="H422" s="39"/>
      <c r="I422" s="68"/>
      <c r="J422" s="55"/>
      <c r="K422" s="55"/>
      <c r="L422" s="164"/>
    </row>
    <row r="423" spans="2:12" ht="15">
      <c r="B423" s="197"/>
      <c r="C423" s="38">
        <v>5</v>
      </c>
      <c r="D423" s="39"/>
      <c r="E423" s="50"/>
      <c r="F423" s="55"/>
      <c r="G423" s="39"/>
      <c r="H423" s="39"/>
      <c r="I423" s="68"/>
      <c r="J423" s="55"/>
      <c r="K423" s="55"/>
      <c r="L423" s="164"/>
    </row>
    <row r="424" spans="2:12" ht="15">
      <c r="B424" s="197"/>
      <c r="C424" s="38">
        <v>6</v>
      </c>
      <c r="D424" s="39"/>
      <c r="E424" s="50"/>
      <c r="F424" s="55"/>
      <c r="G424" s="39"/>
      <c r="H424" s="39"/>
      <c r="I424" s="68"/>
      <c r="J424" s="55"/>
      <c r="K424" s="55"/>
      <c r="L424" s="164"/>
    </row>
    <row r="425" spans="2:12" ht="15">
      <c r="B425" s="197"/>
      <c r="C425" s="38">
        <v>7</v>
      </c>
      <c r="D425" s="39"/>
      <c r="E425" s="50"/>
      <c r="F425" s="55"/>
      <c r="G425" s="39"/>
      <c r="H425" s="39"/>
      <c r="I425" s="68"/>
      <c r="J425" s="55"/>
      <c r="K425" s="55"/>
      <c r="L425" s="164"/>
    </row>
    <row r="426" spans="2:12" ht="15">
      <c r="B426" s="197"/>
      <c r="C426" s="38">
        <v>8</v>
      </c>
      <c r="D426" s="39"/>
      <c r="E426" s="50"/>
      <c r="F426" s="55"/>
      <c r="G426" s="39"/>
      <c r="H426" s="39"/>
      <c r="I426" s="68"/>
      <c r="J426" s="55"/>
      <c r="K426" s="55"/>
      <c r="L426" s="164"/>
    </row>
    <row r="427" spans="2:12" ht="15">
      <c r="B427" s="197"/>
      <c r="C427" s="38">
        <v>9</v>
      </c>
      <c r="D427" s="39"/>
      <c r="E427" s="50"/>
      <c r="F427" s="55"/>
      <c r="G427" s="39"/>
      <c r="H427" s="39"/>
      <c r="I427" s="68"/>
      <c r="J427" s="55"/>
      <c r="K427" s="55"/>
      <c r="L427" s="164"/>
    </row>
    <row r="428" spans="2:12" ht="15">
      <c r="B428" s="197"/>
      <c r="C428" s="38">
        <v>10</v>
      </c>
      <c r="D428" s="39"/>
      <c r="E428" s="50"/>
      <c r="F428" s="55"/>
      <c r="G428" s="39"/>
      <c r="H428" s="39"/>
      <c r="I428" s="68"/>
      <c r="J428" s="55"/>
      <c r="K428" s="55"/>
      <c r="L428" s="164"/>
    </row>
    <row r="429" spans="2:12" ht="15">
      <c r="B429" s="197"/>
      <c r="C429" s="38">
        <v>11</v>
      </c>
      <c r="D429" s="39"/>
      <c r="E429" s="50"/>
      <c r="F429" s="55"/>
      <c r="G429" s="39"/>
      <c r="H429" s="39"/>
      <c r="I429" s="68"/>
      <c r="J429" s="55"/>
      <c r="K429" s="55"/>
      <c r="L429" s="164"/>
    </row>
    <row r="430" spans="2:12" ht="15">
      <c r="B430" s="197"/>
      <c r="C430" s="38">
        <v>12</v>
      </c>
      <c r="D430" s="39"/>
      <c r="E430" s="50"/>
      <c r="F430" s="55"/>
      <c r="G430" s="39"/>
      <c r="H430" s="39"/>
      <c r="I430" s="68"/>
      <c r="J430" s="55"/>
      <c r="K430" s="55"/>
      <c r="L430" s="164"/>
    </row>
    <row r="431" spans="2:12" ht="15">
      <c r="B431" s="197"/>
      <c r="C431" s="38">
        <v>13</v>
      </c>
      <c r="D431" s="39"/>
      <c r="E431" s="50"/>
      <c r="F431" s="55"/>
      <c r="G431" s="39"/>
      <c r="H431" s="39"/>
      <c r="I431" s="68"/>
      <c r="J431" s="55"/>
      <c r="K431" s="55"/>
      <c r="L431" s="164"/>
    </row>
    <row r="432" spans="2:12" ht="15">
      <c r="B432" s="197"/>
      <c r="C432" s="38">
        <v>14</v>
      </c>
      <c r="D432" s="39"/>
      <c r="E432" s="50"/>
      <c r="F432" s="55"/>
      <c r="G432" s="39"/>
      <c r="H432" s="39"/>
      <c r="I432" s="68"/>
      <c r="J432" s="55"/>
      <c r="K432" s="55"/>
      <c r="L432" s="164"/>
    </row>
    <row r="433" spans="2:12" ht="15">
      <c r="B433" s="197"/>
      <c r="C433" s="38">
        <v>15</v>
      </c>
      <c r="D433" s="39"/>
      <c r="E433" s="50"/>
      <c r="F433" s="55"/>
      <c r="G433" s="39"/>
      <c r="H433" s="39"/>
      <c r="I433" s="68"/>
      <c r="J433" s="55"/>
      <c r="K433" s="55"/>
      <c r="L433" s="164"/>
    </row>
    <row r="434" spans="2:12" ht="15">
      <c r="B434" s="197"/>
      <c r="C434" s="38">
        <v>16</v>
      </c>
      <c r="D434" s="39"/>
      <c r="E434" s="50"/>
      <c r="F434" s="55"/>
      <c r="G434" s="39"/>
      <c r="H434" s="39"/>
      <c r="I434" s="68"/>
      <c r="J434" s="55"/>
      <c r="K434" s="55"/>
      <c r="L434" s="164"/>
    </row>
    <row r="435" spans="2:12" ht="15">
      <c r="B435" s="197"/>
      <c r="C435" s="38">
        <v>17</v>
      </c>
      <c r="D435" s="39"/>
      <c r="E435" s="50"/>
      <c r="F435" s="55"/>
      <c r="G435" s="39"/>
      <c r="H435" s="39"/>
      <c r="I435" s="68"/>
      <c r="J435" s="55"/>
      <c r="K435" s="55"/>
      <c r="L435" s="164"/>
    </row>
    <row r="436" spans="2:12" ht="15">
      <c r="B436" s="197"/>
      <c r="C436" s="38">
        <v>18</v>
      </c>
      <c r="D436" s="39"/>
      <c r="E436" s="50"/>
      <c r="F436" s="55"/>
      <c r="G436" s="39"/>
      <c r="H436" s="39"/>
      <c r="I436" s="68"/>
      <c r="J436" s="55"/>
      <c r="K436" s="55"/>
      <c r="L436" s="164"/>
    </row>
    <row r="437" spans="2:12" ht="15">
      <c r="B437" s="197"/>
      <c r="C437" s="38">
        <v>19</v>
      </c>
      <c r="D437" s="39"/>
      <c r="E437" s="50"/>
      <c r="F437" s="55"/>
      <c r="G437" s="39"/>
      <c r="H437" s="39"/>
      <c r="I437" s="68"/>
      <c r="J437" s="55"/>
      <c r="K437" s="55"/>
      <c r="L437" s="164"/>
    </row>
    <row r="438" spans="2:12" ht="15">
      <c r="B438" s="197"/>
      <c r="C438" s="38">
        <v>20</v>
      </c>
      <c r="D438" s="39"/>
      <c r="E438" s="50"/>
      <c r="F438" s="55"/>
      <c r="G438" s="39"/>
      <c r="H438" s="39"/>
      <c r="I438" s="68"/>
      <c r="J438" s="55"/>
      <c r="K438" s="55"/>
      <c r="L438" s="164"/>
    </row>
    <row r="439" spans="2:12" ht="15">
      <c r="B439" s="197"/>
      <c r="C439" s="38">
        <v>21</v>
      </c>
      <c r="D439" s="39"/>
      <c r="E439" s="50"/>
      <c r="F439" s="55"/>
      <c r="G439" s="39"/>
      <c r="H439" s="39"/>
      <c r="I439" s="68"/>
      <c r="J439" s="55"/>
      <c r="K439" s="55"/>
      <c r="L439" s="164"/>
    </row>
    <row r="440" spans="2:12" ht="15">
      <c r="B440" s="197"/>
      <c r="C440" s="38">
        <v>22</v>
      </c>
      <c r="D440" s="39"/>
      <c r="E440" s="50"/>
      <c r="F440" s="55"/>
      <c r="G440" s="39"/>
      <c r="H440" s="39"/>
      <c r="I440" s="68"/>
      <c r="J440" s="55"/>
      <c r="K440" s="55"/>
      <c r="L440" s="164"/>
    </row>
    <row r="441" spans="2:12" ht="15">
      <c r="B441" s="197"/>
      <c r="C441" s="38">
        <v>23</v>
      </c>
      <c r="D441" s="39"/>
      <c r="E441" s="50"/>
      <c r="F441" s="55"/>
      <c r="G441" s="39"/>
      <c r="H441" s="39"/>
      <c r="I441" s="68"/>
      <c r="J441" s="55"/>
      <c r="K441" s="55"/>
      <c r="L441" s="164"/>
    </row>
    <row r="442" spans="2:12" ht="15">
      <c r="B442" s="197"/>
      <c r="C442" s="43">
        <v>24</v>
      </c>
      <c r="D442" s="44"/>
      <c r="E442" s="56"/>
      <c r="F442" s="56"/>
      <c r="G442" s="44"/>
      <c r="H442" s="44"/>
      <c r="I442" s="72"/>
      <c r="J442" s="167"/>
      <c r="K442" s="56"/>
      <c r="L442" s="164"/>
    </row>
    <row r="443" spans="2:12" ht="15">
      <c r="B443" s="197">
        <v>41993</v>
      </c>
      <c r="C443" s="36">
        <v>1</v>
      </c>
      <c r="D443" s="37"/>
      <c r="E443" s="54"/>
      <c r="F443" s="54"/>
      <c r="G443" s="37"/>
      <c r="H443" s="37"/>
      <c r="I443" s="73"/>
      <c r="J443" s="54"/>
      <c r="K443" s="54"/>
      <c r="L443" s="169"/>
    </row>
    <row r="444" spans="2:12" ht="15">
      <c r="B444" s="197"/>
      <c r="C444" s="38">
        <v>2</v>
      </c>
      <c r="D444" s="39"/>
      <c r="E444" s="50"/>
      <c r="F444" s="55"/>
      <c r="G444" s="39"/>
      <c r="H444" s="39"/>
      <c r="I444" s="68"/>
      <c r="J444" s="55"/>
      <c r="K444" s="55"/>
      <c r="L444" s="164"/>
    </row>
    <row r="445" spans="2:12" ht="15">
      <c r="B445" s="197"/>
      <c r="C445" s="38">
        <v>3</v>
      </c>
      <c r="D445" s="39"/>
      <c r="E445" s="50"/>
      <c r="F445" s="55"/>
      <c r="G445" s="39"/>
      <c r="H445" s="39"/>
      <c r="I445" s="68"/>
      <c r="J445" s="55"/>
      <c r="K445" s="55"/>
      <c r="L445" s="164"/>
    </row>
    <row r="446" spans="2:12" ht="15">
      <c r="B446" s="197"/>
      <c r="C446" s="38">
        <v>4</v>
      </c>
      <c r="D446" s="39"/>
      <c r="E446" s="50"/>
      <c r="F446" s="55"/>
      <c r="G446" s="39"/>
      <c r="H446" s="39"/>
      <c r="I446" s="68"/>
      <c r="J446" s="55"/>
      <c r="K446" s="55"/>
      <c r="L446" s="164"/>
    </row>
    <row r="447" spans="2:12" ht="15">
      <c r="B447" s="197"/>
      <c r="C447" s="38">
        <v>5</v>
      </c>
      <c r="D447" s="39"/>
      <c r="E447" s="50"/>
      <c r="F447" s="55"/>
      <c r="G447" s="39"/>
      <c r="H447" s="39"/>
      <c r="I447" s="68"/>
      <c r="J447" s="55"/>
      <c r="K447" s="55"/>
      <c r="L447" s="164"/>
    </row>
    <row r="448" spans="2:12" ht="15">
      <c r="B448" s="197"/>
      <c r="C448" s="38">
        <v>6</v>
      </c>
      <c r="D448" s="39"/>
      <c r="E448" s="50"/>
      <c r="F448" s="55"/>
      <c r="G448" s="39"/>
      <c r="H448" s="39"/>
      <c r="I448" s="68"/>
      <c r="J448" s="55"/>
      <c r="K448" s="55"/>
      <c r="L448" s="164"/>
    </row>
    <row r="449" spans="2:12" ht="15">
      <c r="B449" s="197"/>
      <c r="C449" s="38">
        <v>7</v>
      </c>
      <c r="D449" s="39"/>
      <c r="E449" s="50"/>
      <c r="F449" s="55"/>
      <c r="G449" s="39"/>
      <c r="H449" s="39"/>
      <c r="I449" s="68"/>
      <c r="J449" s="55"/>
      <c r="K449" s="55"/>
      <c r="L449" s="164"/>
    </row>
    <row r="450" spans="2:12" ht="15">
      <c r="B450" s="197"/>
      <c r="C450" s="38">
        <v>8</v>
      </c>
      <c r="D450" s="39"/>
      <c r="E450" s="50"/>
      <c r="F450" s="55"/>
      <c r="G450" s="39"/>
      <c r="H450" s="39"/>
      <c r="I450" s="68"/>
      <c r="J450" s="55"/>
      <c r="K450" s="55"/>
      <c r="L450" s="164"/>
    </row>
    <row r="451" spans="2:12" ht="15">
      <c r="B451" s="197"/>
      <c r="C451" s="38">
        <v>9</v>
      </c>
      <c r="D451" s="39"/>
      <c r="E451" s="50"/>
      <c r="F451" s="55"/>
      <c r="G451" s="39"/>
      <c r="H451" s="39"/>
      <c r="I451" s="68"/>
      <c r="J451" s="55"/>
      <c r="K451" s="55"/>
      <c r="L451" s="164"/>
    </row>
    <row r="452" spans="2:12" ht="15">
      <c r="B452" s="197"/>
      <c r="C452" s="38">
        <v>10</v>
      </c>
      <c r="D452" s="39"/>
      <c r="E452" s="50"/>
      <c r="F452" s="55"/>
      <c r="G452" s="39"/>
      <c r="H452" s="39"/>
      <c r="I452" s="68"/>
      <c r="J452" s="55"/>
      <c r="K452" s="55"/>
      <c r="L452" s="164"/>
    </row>
    <row r="453" spans="2:12" ht="15">
      <c r="B453" s="197"/>
      <c r="C453" s="38">
        <v>11</v>
      </c>
      <c r="D453" s="39"/>
      <c r="E453" s="50"/>
      <c r="F453" s="55"/>
      <c r="G453" s="39"/>
      <c r="H453" s="39"/>
      <c r="I453" s="68"/>
      <c r="J453" s="55"/>
      <c r="K453" s="55"/>
      <c r="L453" s="164"/>
    </row>
    <row r="454" spans="2:12" ht="15">
      <c r="B454" s="197"/>
      <c r="C454" s="38">
        <v>12</v>
      </c>
      <c r="D454" s="39"/>
      <c r="E454" s="50"/>
      <c r="F454" s="55"/>
      <c r="G454" s="39"/>
      <c r="H454" s="39"/>
      <c r="I454" s="68"/>
      <c r="J454" s="55"/>
      <c r="K454" s="55"/>
      <c r="L454" s="164"/>
    </row>
    <row r="455" spans="2:12" ht="15">
      <c r="B455" s="197"/>
      <c r="C455" s="38">
        <v>13</v>
      </c>
      <c r="D455" s="39"/>
      <c r="E455" s="50"/>
      <c r="F455" s="55"/>
      <c r="G455" s="39"/>
      <c r="H455" s="39"/>
      <c r="I455" s="68"/>
      <c r="J455" s="55"/>
      <c r="K455" s="55"/>
      <c r="L455" s="164"/>
    </row>
    <row r="456" spans="2:12" ht="15">
      <c r="B456" s="197"/>
      <c r="C456" s="38">
        <v>14</v>
      </c>
      <c r="D456" s="39"/>
      <c r="E456" s="50"/>
      <c r="F456" s="55"/>
      <c r="G456" s="39"/>
      <c r="H456" s="39"/>
      <c r="I456" s="68"/>
      <c r="J456" s="55"/>
      <c r="K456" s="55"/>
      <c r="L456" s="164"/>
    </row>
    <row r="457" spans="2:12" ht="15">
      <c r="B457" s="197"/>
      <c r="C457" s="38">
        <v>15</v>
      </c>
      <c r="D457" s="39"/>
      <c r="E457" s="50"/>
      <c r="F457" s="55"/>
      <c r="G457" s="39"/>
      <c r="H457" s="39"/>
      <c r="I457" s="68"/>
      <c r="J457" s="55"/>
      <c r="K457" s="55"/>
      <c r="L457" s="164"/>
    </row>
    <row r="458" spans="2:12" ht="15">
      <c r="B458" s="197"/>
      <c r="C458" s="38">
        <v>16</v>
      </c>
      <c r="D458" s="39"/>
      <c r="E458" s="50"/>
      <c r="F458" s="55"/>
      <c r="G458" s="39"/>
      <c r="H458" s="39"/>
      <c r="I458" s="68"/>
      <c r="J458" s="55"/>
      <c r="K458" s="55"/>
      <c r="L458" s="164"/>
    </row>
    <row r="459" spans="2:12" ht="15">
      <c r="B459" s="197"/>
      <c r="C459" s="38">
        <v>17</v>
      </c>
      <c r="D459" s="39"/>
      <c r="E459" s="50"/>
      <c r="F459" s="55"/>
      <c r="G459" s="39"/>
      <c r="H459" s="39"/>
      <c r="I459" s="68"/>
      <c r="J459" s="55"/>
      <c r="K459" s="55"/>
      <c r="L459" s="164"/>
    </row>
    <row r="460" spans="2:12" ht="15">
      <c r="B460" s="197"/>
      <c r="C460" s="38">
        <v>18</v>
      </c>
      <c r="D460" s="39"/>
      <c r="E460" s="50"/>
      <c r="F460" s="55"/>
      <c r="G460" s="39"/>
      <c r="H460" s="39"/>
      <c r="I460" s="68"/>
      <c r="J460" s="55"/>
      <c r="K460" s="55"/>
      <c r="L460" s="164"/>
    </row>
    <row r="461" spans="2:12" ht="15">
      <c r="B461" s="197"/>
      <c r="C461" s="38">
        <v>19</v>
      </c>
      <c r="D461" s="39"/>
      <c r="E461" s="50"/>
      <c r="F461" s="55"/>
      <c r="G461" s="39"/>
      <c r="H461" s="39"/>
      <c r="I461" s="68"/>
      <c r="J461" s="55"/>
      <c r="K461" s="55"/>
      <c r="L461" s="164"/>
    </row>
    <row r="462" spans="2:12" ht="15">
      <c r="B462" s="197"/>
      <c r="C462" s="38">
        <v>20</v>
      </c>
      <c r="D462" s="39"/>
      <c r="E462" s="50"/>
      <c r="F462" s="55"/>
      <c r="G462" s="39"/>
      <c r="H462" s="39"/>
      <c r="I462" s="68"/>
      <c r="J462" s="55"/>
      <c r="K462" s="55"/>
      <c r="L462" s="164"/>
    </row>
    <row r="463" spans="2:12" ht="15">
      <c r="B463" s="197"/>
      <c r="C463" s="38">
        <v>21</v>
      </c>
      <c r="D463" s="39"/>
      <c r="E463" s="50"/>
      <c r="F463" s="55"/>
      <c r="G463" s="39"/>
      <c r="H463" s="39"/>
      <c r="I463" s="68"/>
      <c r="J463" s="55"/>
      <c r="K463" s="55"/>
      <c r="L463" s="164"/>
    </row>
    <row r="464" spans="2:12" ht="15">
      <c r="B464" s="197"/>
      <c r="C464" s="38">
        <v>22</v>
      </c>
      <c r="D464" s="39"/>
      <c r="E464" s="50"/>
      <c r="F464" s="55"/>
      <c r="G464" s="39"/>
      <c r="H464" s="39"/>
      <c r="I464" s="68"/>
      <c r="J464" s="55"/>
      <c r="K464" s="55"/>
      <c r="L464" s="164"/>
    </row>
    <row r="465" spans="2:12" ht="15">
      <c r="B465" s="197"/>
      <c r="C465" s="38">
        <v>23</v>
      </c>
      <c r="D465" s="39"/>
      <c r="E465" s="50"/>
      <c r="F465" s="55"/>
      <c r="G465" s="39"/>
      <c r="H465" s="39"/>
      <c r="I465" s="68"/>
      <c r="J465" s="55"/>
      <c r="K465" s="55"/>
      <c r="L465" s="164"/>
    </row>
    <row r="466" spans="2:12" ht="15">
      <c r="B466" s="197"/>
      <c r="C466" s="43">
        <v>24</v>
      </c>
      <c r="D466" s="41"/>
      <c r="E466" s="56"/>
      <c r="F466" s="56"/>
      <c r="G466" s="41"/>
      <c r="H466" s="41"/>
      <c r="I466" s="74"/>
      <c r="J466" s="167"/>
      <c r="K466" s="56"/>
      <c r="L466" s="164"/>
    </row>
    <row r="467" spans="2:12" ht="15">
      <c r="B467" s="197">
        <v>41994</v>
      </c>
      <c r="C467" s="36">
        <v>1</v>
      </c>
      <c r="D467" s="42"/>
      <c r="E467" s="54"/>
      <c r="F467" s="54"/>
      <c r="G467" s="42"/>
      <c r="H467" s="42"/>
      <c r="I467" s="71"/>
      <c r="J467" s="54"/>
      <c r="K467" s="54"/>
      <c r="L467" s="169"/>
    </row>
    <row r="468" spans="2:12" ht="15">
      <c r="B468" s="197"/>
      <c r="C468" s="38">
        <v>2</v>
      </c>
      <c r="D468" s="39"/>
      <c r="E468" s="50"/>
      <c r="F468" s="55"/>
      <c r="G468" s="39"/>
      <c r="H468" s="39"/>
      <c r="I468" s="68"/>
      <c r="J468" s="55"/>
      <c r="K468" s="55"/>
      <c r="L468" s="164"/>
    </row>
    <row r="469" spans="2:12" ht="15">
      <c r="B469" s="197"/>
      <c r="C469" s="38">
        <v>3</v>
      </c>
      <c r="D469" s="39"/>
      <c r="E469" s="50"/>
      <c r="F469" s="55"/>
      <c r="G469" s="39"/>
      <c r="H469" s="39"/>
      <c r="I469" s="68"/>
      <c r="J469" s="55"/>
      <c r="K469" s="55"/>
      <c r="L469" s="164"/>
    </row>
    <row r="470" spans="2:12" ht="15">
      <c r="B470" s="197"/>
      <c r="C470" s="38">
        <v>4</v>
      </c>
      <c r="D470" s="39"/>
      <c r="E470" s="50"/>
      <c r="F470" s="55"/>
      <c r="G470" s="39"/>
      <c r="H470" s="39"/>
      <c r="I470" s="68"/>
      <c r="J470" s="55"/>
      <c r="K470" s="55"/>
      <c r="L470" s="164"/>
    </row>
    <row r="471" spans="2:12" ht="15">
      <c r="B471" s="197"/>
      <c r="C471" s="38">
        <v>5</v>
      </c>
      <c r="D471" s="39"/>
      <c r="E471" s="50"/>
      <c r="F471" s="55"/>
      <c r="G471" s="39"/>
      <c r="H471" s="39"/>
      <c r="I471" s="68"/>
      <c r="J471" s="55"/>
      <c r="K471" s="55"/>
      <c r="L471" s="164"/>
    </row>
    <row r="472" spans="2:12" ht="15">
      <c r="B472" s="197"/>
      <c r="C472" s="38">
        <v>6</v>
      </c>
      <c r="D472" s="39"/>
      <c r="E472" s="50"/>
      <c r="F472" s="55"/>
      <c r="G472" s="39"/>
      <c r="H472" s="39"/>
      <c r="I472" s="68"/>
      <c r="J472" s="55"/>
      <c r="K472" s="55"/>
      <c r="L472" s="164"/>
    </row>
    <row r="473" spans="2:12" ht="15">
      <c r="B473" s="197"/>
      <c r="C473" s="38">
        <v>7</v>
      </c>
      <c r="D473" s="39"/>
      <c r="E473" s="50"/>
      <c r="F473" s="55"/>
      <c r="G473" s="39"/>
      <c r="H473" s="39"/>
      <c r="I473" s="68"/>
      <c r="J473" s="55"/>
      <c r="K473" s="55"/>
      <c r="L473" s="164"/>
    </row>
    <row r="474" spans="2:12" ht="15">
      <c r="B474" s="197"/>
      <c r="C474" s="38">
        <v>8</v>
      </c>
      <c r="D474" s="39"/>
      <c r="E474" s="50"/>
      <c r="F474" s="55"/>
      <c r="G474" s="39"/>
      <c r="H474" s="39"/>
      <c r="I474" s="68"/>
      <c r="J474" s="55"/>
      <c r="K474" s="55"/>
      <c r="L474" s="164"/>
    </row>
    <row r="475" spans="2:12" ht="15">
      <c r="B475" s="197"/>
      <c r="C475" s="38">
        <v>9</v>
      </c>
      <c r="D475" s="39"/>
      <c r="E475" s="50"/>
      <c r="F475" s="55"/>
      <c r="G475" s="39"/>
      <c r="H475" s="39"/>
      <c r="I475" s="68"/>
      <c r="J475" s="55"/>
      <c r="K475" s="55"/>
      <c r="L475" s="164"/>
    </row>
    <row r="476" spans="2:12" ht="15">
      <c r="B476" s="197"/>
      <c r="C476" s="38">
        <v>10</v>
      </c>
      <c r="D476" s="39"/>
      <c r="E476" s="50"/>
      <c r="F476" s="55"/>
      <c r="G476" s="39"/>
      <c r="H476" s="39"/>
      <c r="I476" s="68"/>
      <c r="J476" s="55"/>
      <c r="K476" s="55"/>
      <c r="L476" s="164"/>
    </row>
    <row r="477" spans="2:12" ht="15">
      <c r="B477" s="197"/>
      <c r="C477" s="38">
        <v>11</v>
      </c>
      <c r="D477" s="39"/>
      <c r="E477" s="50"/>
      <c r="F477" s="55"/>
      <c r="G477" s="39"/>
      <c r="H477" s="39"/>
      <c r="I477" s="68"/>
      <c r="J477" s="55"/>
      <c r="K477" s="55"/>
      <c r="L477" s="164"/>
    </row>
    <row r="478" spans="2:12" ht="15">
      <c r="B478" s="197"/>
      <c r="C478" s="38">
        <v>12</v>
      </c>
      <c r="D478" s="39"/>
      <c r="E478" s="50"/>
      <c r="F478" s="55"/>
      <c r="G478" s="39"/>
      <c r="H478" s="39"/>
      <c r="I478" s="68"/>
      <c r="J478" s="55"/>
      <c r="K478" s="55"/>
      <c r="L478" s="164"/>
    </row>
    <row r="479" spans="2:12" ht="15">
      <c r="B479" s="197"/>
      <c r="C479" s="38">
        <v>13</v>
      </c>
      <c r="D479" s="39"/>
      <c r="E479" s="50"/>
      <c r="F479" s="55"/>
      <c r="G479" s="39"/>
      <c r="H479" s="39"/>
      <c r="I479" s="68"/>
      <c r="J479" s="55"/>
      <c r="K479" s="55"/>
      <c r="L479" s="164"/>
    </row>
    <row r="480" spans="2:12" ht="15">
      <c r="B480" s="197"/>
      <c r="C480" s="38">
        <v>14</v>
      </c>
      <c r="D480" s="39"/>
      <c r="E480" s="50"/>
      <c r="F480" s="55"/>
      <c r="G480" s="39"/>
      <c r="H480" s="39"/>
      <c r="I480" s="68"/>
      <c r="J480" s="55"/>
      <c r="K480" s="55"/>
      <c r="L480" s="164"/>
    </row>
    <row r="481" spans="2:12" ht="15">
      <c r="B481" s="197"/>
      <c r="C481" s="38">
        <v>15</v>
      </c>
      <c r="D481" s="39"/>
      <c r="E481" s="50"/>
      <c r="F481" s="55"/>
      <c r="G481" s="39"/>
      <c r="H481" s="39"/>
      <c r="I481" s="68"/>
      <c r="J481" s="55"/>
      <c r="K481" s="55"/>
      <c r="L481" s="164"/>
    </row>
    <row r="482" spans="2:12" ht="15">
      <c r="B482" s="197"/>
      <c r="C482" s="38">
        <v>16</v>
      </c>
      <c r="D482" s="39"/>
      <c r="E482" s="50"/>
      <c r="F482" s="55"/>
      <c r="G482" s="39"/>
      <c r="H482" s="39"/>
      <c r="I482" s="68"/>
      <c r="J482" s="55"/>
      <c r="K482" s="55"/>
      <c r="L482" s="164"/>
    </row>
    <row r="483" spans="2:12" ht="15">
      <c r="B483" s="197"/>
      <c r="C483" s="38">
        <v>17</v>
      </c>
      <c r="D483" s="39"/>
      <c r="E483" s="50"/>
      <c r="F483" s="55"/>
      <c r="G483" s="39"/>
      <c r="H483" s="39"/>
      <c r="I483" s="68"/>
      <c r="J483" s="55"/>
      <c r="K483" s="55"/>
      <c r="L483" s="164"/>
    </row>
    <row r="484" spans="2:12" ht="15">
      <c r="B484" s="197"/>
      <c r="C484" s="38">
        <v>18</v>
      </c>
      <c r="D484" s="39"/>
      <c r="E484" s="50"/>
      <c r="F484" s="55"/>
      <c r="G484" s="39"/>
      <c r="H484" s="39"/>
      <c r="I484" s="68"/>
      <c r="J484" s="55"/>
      <c r="K484" s="55"/>
      <c r="L484" s="164"/>
    </row>
    <row r="485" spans="2:12" ht="15">
      <c r="B485" s="197"/>
      <c r="C485" s="38">
        <v>19</v>
      </c>
      <c r="D485" s="39"/>
      <c r="E485" s="50"/>
      <c r="F485" s="55"/>
      <c r="G485" s="39"/>
      <c r="H485" s="39"/>
      <c r="I485" s="68"/>
      <c r="J485" s="55"/>
      <c r="K485" s="55"/>
      <c r="L485" s="164"/>
    </row>
    <row r="486" spans="2:12" ht="15">
      <c r="B486" s="197"/>
      <c r="C486" s="38">
        <v>20</v>
      </c>
      <c r="D486" s="39"/>
      <c r="E486" s="50"/>
      <c r="F486" s="55"/>
      <c r="G486" s="39"/>
      <c r="H486" s="39"/>
      <c r="I486" s="68"/>
      <c r="J486" s="55"/>
      <c r="K486" s="55"/>
      <c r="L486" s="164"/>
    </row>
    <row r="487" spans="2:12" ht="15">
      <c r="B487" s="197"/>
      <c r="C487" s="38">
        <v>21</v>
      </c>
      <c r="D487" s="39"/>
      <c r="E487" s="50"/>
      <c r="F487" s="55"/>
      <c r="G487" s="39"/>
      <c r="H487" s="39"/>
      <c r="I487" s="68"/>
      <c r="J487" s="55"/>
      <c r="K487" s="55"/>
      <c r="L487" s="164"/>
    </row>
    <row r="488" spans="2:12" ht="15">
      <c r="B488" s="197"/>
      <c r="C488" s="38">
        <v>22</v>
      </c>
      <c r="D488" s="39"/>
      <c r="E488" s="50"/>
      <c r="F488" s="55"/>
      <c r="G488" s="39"/>
      <c r="H488" s="39"/>
      <c r="I488" s="68"/>
      <c r="J488" s="55"/>
      <c r="K488" s="55"/>
      <c r="L488" s="164"/>
    </row>
    <row r="489" spans="2:12" ht="15">
      <c r="B489" s="197"/>
      <c r="C489" s="38">
        <v>23</v>
      </c>
      <c r="D489" s="39"/>
      <c r="E489" s="50"/>
      <c r="F489" s="55"/>
      <c r="G489" s="39"/>
      <c r="H489" s="39"/>
      <c r="I489" s="68"/>
      <c r="J489" s="55"/>
      <c r="K489" s="55"/>
      <c r="L489" s="164"/>
    </row>
    <row r="490" spans="2:12" ht="15">
      <c r="B490" s="197"/>
      <c r="C490" s="43">
        <v>24</v>
      </c>
      <c r="D490" s="44"/>
      <c r="E490" s="56"/>
      <c r="F490" s="56"/>
      <c r="G490" s="44"/>
      <c r="H490" s="44"/>
      <c r="I490" s="72"/>
      <c r="J490" s="167"/>
      <c r="K490" s="56"/>
      <c r="L490" s="164"/>
    </row>
    <row r="491" spans="2:12" ht="15">
      <c r="B491" s="197">
        <v>41995</v>
      </c>
      <c r="C491" s="36">
        <v>1</v>
      </c>
      <c r="D491" s="37"/>
      <c r="E491" s="54"/>
      <c r="F491" s="54"/>
      <c r="G491" s="37"/>
      <c r="H491" s="37"/>
      <c r="I491" s="73"/>
      <c r="J491" s="54"/>
      <c r="K491" s="54"/>
      <c r="L491" s="169"/>
    </row>
    <row r="492" spans="2:12" ht="15">
      <c r="B492" s="197"/>
      <c r="C492" s="38">
        <v>2</v>
      </c>
      <c r="D492" s="39"/>
      <c r="E492" s="50"/>
      <c r="F492" s="55"/>
      <c r="G492" s="39"/>
      <c r="H492" s="39"/>
      <c r="I492" s="68"/>
      <c r="J492" s="55"/>
      <c r="K492" s="55"/>
      <c r="L492" s="164"/>
    </row>
    <row r="493" spans="2:12" ht="15">
      <c r="B493" s="197"/>
      <c r="C493" s="38">
        <v>3</v>
      </c>
      <c r="D493" s="39"/>
      <c r="E493" s="50"/>
      <c r="F493" s="55"/>
      <c r="G493" s="39"/>
      <c r="H493" s="39"/>
      <c r="I493" s="68"/>
      <c r="J493" s="55"/>
      <c r="K493" s="55"/>
      <c r="L493" s="164"/>
    </row>
    <row r="494" spans="2:12" ht="15">
      <c r="B494" s="197"/>
      <c r="C494" s="38">
        <v>4</v>
      </c>
      <c r="D494" s="39"/>
      <c r="E494" s="50"/>
      <c r="F494" s="55"/>
      <c r="G494" s="39"/>
      <c r="H494" s="39"/>
      <c r="I494" s="68"/>
      <c r="J494" s="55"/>
      <c r="K494" s="55"/>
      <c r="L494" s="164"/>
    </row>
    <row r="495" spans="2:12" ht="15">
      <c r="B495" s="197"/>
      <c r="C495" s="38">
        <v>5</v>
      </c>
      <c r="D495" s="39"/>
      <c r="E495" s="50"/>
      <c r="F495" s="55"/>
      <c r="G495" s="39"/>
      <c r="H495" s="39"/>
      <c r="I495" s="68"/>
      <c r="J495" s="55"/>
      <c r="K495" s="55"/>
      <c r="L495" s="164"/>
    </row>
    <row r="496" spans="2:12" ht="15">
      <c r="B496" s="197"/>
      <c r="C496" s="38">
        <v>6</v>
      </c>
      <c r="D496" s="39"/>
      <c r="E496" s="50"/>
      <c r="F496" s="55"/>
      <c r="G496" s="39"/>
      <c r="H496" s="39"/>
      <c r="I496" s="68"/>
      <c r="J496" s="55"/>
      <c r="K496" s="55"/>
      <c r="L496" s="164"/>
    </row>
    <row r="497" spans="2:12" ht="15">
      <c r="B497" s="197"/>
      <c r="C497" s="38">
        <v>7</v>
      </c>
      <c r="D497" s="39"/>
      <c r="E497" s="50"/>
      <c r="F497" s="55"/>
      <c r="G497" s="39"/>
      <c r="H497" s="39"/>
      <c r="I497" s="68"/>
      <c r="J497" s="55"/>
      <c r="K497" s="55"/>
      <c r="L497" s="164"/>
    </row>
    <row r="498" spans="2:12" ht="15">
      <c r="B498" s="197"/>
      <c r="C498" s="38">
        <v>8</v>
      </c>
      <c r="D498" s="39"/>
      <c r="E498" s="50"/>
      <c r="F498" s="55"/>
      <c r="G498" s="39"/>
      <c r="H498" s="39"/>
      <c r="I498" s="68"/>
      <c r="J498" s="55"/>
      <c r="K498" s="55"/>
      <c r="L498" s="164"/>
    </row>
    <row r="499" spans="2:12" ht="15">
      <c r="B499" s="197"/>
      <c r="C499" s="38">
        <v>9</v>
      </c>
      <c r="D499" s="39"/>
      <c r="E499" s="50"/>
      <c r="F499" s="55"/>
      <c r="G499" s="39"/>
      <c r="H499" s="39"/>
      <c r="I499" s="68"/>
      <c r="J499" s="55"/>
      <c r="K499" s="55"/>
      <c r="L499" s="164"/>
    </row>
    <row r="500" spans="2:12" ht="15">
      <c r="B500" s="197"/>
      <c r="C500" s="38">
        <v>10</v>
      </c>
      <c r="D500" s="39"/>
      <c r="E500" s="50"/>
      <c r="F500" s="55"/>
      <c r="G500" s="39"/>
      <c r="H500" s="39"/>
      <c r="I500" s="68"/>
      <c r="J500" s="55"/>
      <c r="K500" s="55"/>
      <c r="L500" s="164"/>
    </row>
    <row r="501" spans="2:12" ht="15">
      <c r="B501" s="197"/>
      <c r="C501" s="38">
        <v>11</v>
      </c>
      <c r="D501" s="39"/>
      <c r="E501" s="50"/>
      <c r="F501" s="55"/>
      <c r="G501" s="39"/>
      <c r="H501" s="39"/>
      <c r="I501" s="68"/>
      <c r="J501" s="55"/>
      <c r="K501" s="55"/>
      <c r="L501" s="164"/>
    </row>
    <row r="502" spans="2:12" ht="15">
      <c r="B502" s="197"/>
      <c r="C502" s="38">
        <v>12</v>
      </c>
      <c r="D502" s="39"/>
      <c r="E502" s="50"/>
      <c r="F502" s="55"/>
      <c r="G502" s="39"/>
      <c r="H502" s="39"/>
      <c r="I502" s="68"/>
      <c r="J502" s="55"/>
      <c r="K502" s="55"/>
      <c r="L502" s="164"/>
    </row>
    <row r="503" spans="2:12" ht="15">
      <c r="B503" s="197"/>
      <c r="C503" s="38">
        <v>13</v>
      </c>
      <c r="D503" s="39"/>
      <c r="E503" s="50"/>
      <c r="F503" s="55"/>
      <c r="G503" s="39"/>
      <c r="H503" s="39"/>
      <c r="I503" s="68"/>
      <c r="J503" s="55"/>
      <c r="K503" s="55"/>
      <c r="L503" s="164"/>
    </row>
    <row r="504" spans="2:12" ht="15">
      <c r="B504" s="197"/>
      <c r="C504" s="38">
        <v>14</v>
      </c>
      <c r="D504" s="39"/>
      <c r="E504" s="50"/>
      <c r="F504" s="55"/>
      <c r="G504" s="39"/>
      <c r="H504" s="39"/>
      <c r="I504" s="68"/>
      <c r="J504" s="55"/>
      <c r="K504" s="55"/>
      <c r="L504" s="164"/>
    </row>
    <row r="505" spans="2:12" ht="15">
      <c r="B505" s="197"/>
      <c r="C505" s="38">
        <v>15</v>
      </c>
      <c r="D505" s="39"/>
      <c r="E505" s="50"/>
      <c r="F505" s="55"/>
      <c r="G505" s="39"/>
      <c r="H505" s="39"/>
      <c r="I505" s="68"/>
      <c r="J505" s="55"/>
      <c r="K505" s="55"/>
      <c r="L505" s="164"/>
    </row>
    <row r="506" spans="2:12" ht="15">
      <c r="B506" s="197"/>
      <c r="C506" s="38">
        <v>16</v>
      </c>
      <c r="D506" s="39"/>
      <c r="E506" s="50"/>
      <c r="F506" s="55"/>
      <c r="G506" s="39"/>
      <c r="H506" s="39"/>
      <c r="I506" s="68"/>
      <c r="J506" s="55"/>
      <c r="K506" s="55"/>
      <c r="L506" s="164"/>
    </row>
    <row r="507" spans="2:12" ht="15">
      <c r="B507" s="197"/>
      <c r="C507" s="38">
        <v>17</v>
      </c>
      <c r="D507" s="39"/>
      <c r="E507" s="50"/>
      <c r="F507" s="55"/>
      <c r="G507" s="39"/>
      <c r="H507" s="39"/>
      <c r="I507" s="68"/>
      <c r="J507" s="55"/>
      <c r="K507" s="55"/>
      <c r="L507" s="164"/>
    </row>
    <row r="508" spans="2:12" ht="15">
      <c r="B508" s="197"/>
      <c r="C508" s="38">
        <v>18</v>
      </c>
      <c r="D508" s="39"/>
      <c r="E508" s="50"/>
      <c r="F508" s="55"/>
      <c r="G508" s="39"/>
      <c r="H508" s="39"/>
      <c r="I508" s="68"/>
      <c r="J508" s="55"/>
      <c r="K508" s="55"/>
      <c r="L508" s="164"/>
    </row>
    <row r="509" spans="2:12" ht="15">
      <c r="B509" s="197"/>
      <c r="C509" s="38">
        <v>19</v>
      </c>
      <c r="D509" s="39"/>
      <c r="E509" s="50"/>
      <c r="F509" s="55"/>
      <c r="G509" s="39"/>
      <c r="H509" s="39"/>
      <c r="I509" s="68"/>
      <c r="J509" s="55"/>
      <c r="K509" s="55"/>
      <c r="L509" s="164"/>
    </row>
    <row r="510" spans="2:12" ht="15">
      <c r="B510" s="197"/>
      <c r="C510" s="38">
        <v>20</v>
      </c>
      <c r="D510" s="39"/>
      <c r="E510" s="50"/>
      <c r="F510" s="55"/>
      <c r="G510" s="39"/>
      <c r="H510" s="39"/>
      <c r="I510" s="68"/>
      <c r="J510" s="55"/>
      <c r="K510" s="55"/>
      <c r="L510" s="164"/>
    </row>
    <row r="511" spans="2:12" ht="15">
      <c r="B511" s="197"/>
      <c r="C511" s="38">
        <v>21</v>
      </c>
      <c r="D511" s="39"/>
      <c r="E511" s="50"/>
      <c r="F511" s="55"/>
      <c r="G511" s="39"/>
      <c r="H511" s="39"/>
      <c r="I511" s="68"/>
      <c r="J511" s="55"/>
      <c r="K511" s="55"/>
      <c r="L511" s="164"/>
    </row>
    <row r="512" spans="2:12" ht="15">
      <c r="B512" s="197"/>
      <c r="C512" s="38">
        <v>22</v>
      </c>
      <c r="D512" s="39"/>
      <c r="E512" s="50"/>
      <c r="F512" s="55"/>
      <c r="G512" s="39"/>
      <c r="H512" s="39"/>
      <c r="I512" s="68"/>
      <c r="J512" s="55"/>
      <c r="K512" s="55"/>
      <c r="L512" s="164"/>
    </row>
    <row r="513" spans="2:12" ht="15">
      <c r="B513" s="197"/>
      <c r="C513" s="38">
        <v>23</v>
      </c>
      <c r="D513" s="39"/>
      <c r="E513" s="50"/>
      <c r="F513" s="55"/>
      <c r="G513" s="39"/>
      <c r="H513" s="39"/>
      <c r="I513" s="68"/>
      <c r="J513" s="55"/>
      <c r="K513" s="55"/>
      <c r="L513" s="164"/>
    </row>
    <row r="514" spans="2:12" ht="15">
      <c r="B514" s="197"/>
      <c r="C514" s="43">
        <v>24</v>
      </c>
      <c r="D514" s="41"/>
      <c r="E514" s="56"/>
      <c r="F514" s="56"/>
      <c r="G514" s="41"/>
      <c r="H514" s="41"/>
      <c r="I514" s="74"/>
      <c r="J514" s="167"/>
      <c r="K514" s="56"/>
      <c r="L514" s="164"/>
    </row>
    <row r="515" spans="2:12" ht="15">
      <c r="B515" s="197">
        <v>41996</v>
      </c>
      <c r="C515" s="36">
        <v>1</v>
      </c>
      <c r="D515" s="42"/>
      <c r="E515" s="54"/>
      <c r="F515" s="54"/>
      <c r="G515" s="42"/>
      <c r="H515" s="42"/>
      <c r="I515" s="71"/>
      <c r="J515" s="54"/>
      <c r="K515" s="54"/>
      <c r="L515" s="169"/>
    </row>
    <row r="516" spans="2:12" ht="15">
      <c r="B516" s="197"/>
      <c r="C516" s="38">
        <v>2</v>
      </c>
      <c r="D516" s="39"/>
      <c r="E516" s="50"/>
      <c r="F516" s="55"/>
      <c r="G516" s="39"/>
      <c r="H516" s="39"/>
      <c r="I516" s="68"/>
      <c r="J516" s="55"/>
      <c r="K516" s="55"/>
      <c r="L516" s="164"/>
    </row>
    <row r="517" spans="2:12" ht="15">
      <c r="B517" s="197"/>
      <c r="C517" s="38">
        <v>3</v>
      </c>
      <c r="D517" s="39"/>
      <c r="E517" s="50"/>
      <c r="F517" s="55"/>
      <c r="G517" s="39"/>
      <c r="H517" s="39"/>
      <c r="I517" s="68"/>
      <c r="J517" s="55"/>
      <c r="K517" s="55"/>
      <c r="L517" s="164"/>
    </row>
    <row r="518" spans="2:12" ht="15">
      <c r="B518" s="197"/>
      <c r="C518" s="38">
        <v>4</v>
      </c>
      <c r="D518" s="39"/>
      <c r="E518" s="50"/>
      <c r="F518" s="55"/>
      <c r="G518" s="39"/>
      <c r="H518" s="39"/>
      <c r="I518" s="68"/>
      <c r="J518" s="55"/>
      <c r="K518" s="55"/>
      <c r="L518" s="164"/>
    </row>
    <row r="519" spans="2:12" ht="15">
      <c r="B519" s="197"/>
      <c r="C519" s="38">
        <v>5</v>
      </c>
      <c r="D519" s="39"/>
      <c r="E519" s="50"/>
      <c r="F519" s="55"/>
      <c r="G519" s="39"/>
      <c r="H519" s="39"/>
      <c r="I519" s="68"/>
      <c r="J519" s="55"/>
      <c r="K519" s="55"/>
      <c r="L519" s="164"/>
    </row>
    <row r="520" spans="2:12" ht="15">
      <c r="B520" s="197"/>
      <c r="C520" s="38">
        <v>6</v>
      </c>
      <c r="D520" s="39"/>
      <c r="E520" s="50"/>
      <c r="F520" s="55"/>
      <c r="G520" s="39"/>
      <c r="H520" s="39"/>
      <c r="I520" s="68"/>
      <c r="J520" s="55"/>
      <c r="K520" s="55"/>
      <c r="L520" s="164"/>
    </row>
    <row r="521" spans="2:12" ht="15">
      <c r="B521" s="197"/>
      <c r="C521" s="38">
        <v>7</v>
      </c>
      <c r="D521" s="39"/>
      <c r="E521" s="50"/>
      <c r="F521" s="55"/>
      <c r="G521" s="39"/>
      <c r="H521" s="39"/>
      <c r="I521" s="68"/>
      <c r="J521" s="55"/>
      <c r="K521" s="55"/>
      <c r="L521" s="164"/>
    </row>
    <row r="522" spans="2:12" ht="15">
      <c r="B522" s="197"/>
      <c r="C522" s="38">
        <v>8</v>
      </c>
      <c r="D522" s="39"/>
      <c r="E522" s="50"/>
      <c r="F522" s="55"/>
      <c r="G522" s="39"/>
      <c r="H522" s="39"/>
      <c r="I522" s="68"/>
      <c r="J522" s="55"/>
      <c r="K522" s="55"/>
      <c r="L522" s="164"/>
    </row>
    <row r="523" spans="2:12" ht="15">
      <c r="B523" s="197"/>
      <c r="C523" s="38">
        <v>9</v>
      </c>
      <c r="D523" s="39"/>
      <c r="E523" s="50"/>
      <c r="F523" s="55"/>
      <c r="G523" s="39"/>
      <c r="H523" s="39"/>
      <c r="I523" s="68"/>
      <c r="J523" s="55"/>
      <c r="K523" s="55"/>
      <c r="L523" s="164"/>
    </row>
    <row r="524" spans="2:12" ht="15">
      <c r="B524" s="197"/>
      <c r="C524" s="38">
        <v>10</v>
      </c>
      <c r="D524" s="39"/>
      <c r="E524" s="50"/>
      <c r="F524" s="55"/>
      <c r="G524" s="39"/>
      <c r="H524" s="39"/>
      <c r="I524" s="68"/>
      <c r="J524" s="55"/>
      <c r="K524" s="55"/>
      <c r="L524" s="164"/>
    </row>
    <row r="525" spans="2:12" ht="15">
      <c r="B525" s="197"/>
      <c r="C525" s="38">
        <v>11</v>
      </c>
      <c r="D525" s="39"/>
      <c r="E525" s="50"/>
      <c r="F525" s="55"/>
      <c r="G525" s="39"/>
      <c r="H525" s="39"/>
      <c r="I525" s="68"/>
      <c r="J525" s="55"/>
      <c r="K525" s="55"/>
      <c r="L525" s="164"/>
    </row>
    <row r="526" spans="2:12" ht="15">
      <c r="B526" s="197"/>
      <c r="C526" s="38">
        <v>12</v>
      </c>
      <c r="D526" s="39"/>
      <c r="E526" s="50"/>
      <c r="F526" s="55"/>
      <c r="G526" s="39"/>
      <c r="H526" s="39"/>
      <c r="I526" s="68"/>
      <c r="J526" s="55"/>
      <c r="K526" s="55"/>
      <c r="L526" s="164"/>
    </row>
    <row r="527" spans="2:12" ht="15">
      <c r="B527" s="197"/>
      <c r="C527" s="38">
        <v>13</v>
      </c>
      <c r="D527" s="39"/>
      <c r="E527" s="50"/>
      <c r="F527" s="55"/>
      <c r="G527" s="39"/>
      <c r="H527" s="39"/>
      <c r="I527" s="68"/>
      <c r="J527" s="55"/>
      <c r="K527" s="55"/>
      <c r="L527" s="164"/>
    </row>
    <row r="528" spans="2:12" ht="15">
      <c r="B528" s="197"/>
      <c r="C528" s="38">
        <v>14</v>
      </c>
      <c r="D528" s="39"/>
      <c r="E528" s="50"/>
      <c r="F528" s="55"/>
      <c r="G528" s="39"/>
      <c r="H528" s="39"/>
      <c r="I528" s="68"/>
      <c r="J528" s="55"/>
      <c r="K528" s="55"/>
      <c r="L528" s="164"/>
    </row>
    <row r="529" spans="2:12" ht="15">
      <c r="B529" s="197"/>
      <c r="C529" s="38">
        <v>15</v>
      </c>
      <c r="D529" s="39"/>
      <c r="E529" s="50"/>
      <c r="F529" s="55"/>
      <c r="G529" s="39"/>
      <c r="H529" s="39"/>
      <c r="I529" s="68"/>
      <c r="J529" s="55"/>
      <c r="K529" s="55"/>
      <c r="L529" s="164"/>
    </row>
    <row r="530" spans="2:12" ht="15">
      <c r="B530" s="197"/>
      <c r="C530" s="38">
        <v>16</v>
      </c>
      <c r="D530" s="39"/>
      <c r="E530" s="50"/>
      <c r="F530" s="55"/>
      <c r="G530" s="39"/>
      <c r="H530" s="39"/>
      <c r="I530" s="68"/>
      <c r="J530" s="55"/>
      <c r="K530" s="55"/>
      <c r="L530" s="164"/>
    </row>
    <row r="531" spans="2:12" ht="15">
      <c r="B531" s="197"/>
      <c r="C531" s="38">
        <v>17</v>
      </c>
      <c r="D531" s="39"/>
      <c r="E531" s="50"/>
      <c r="F531" s="55"/>
      <c r="G531" s="39"/>
      <c r="H531" s="39"/>
      <c r="I531" s="68"/>
      <c r="J531" s="55"/>
      <c r="K531" s="55"/>
      <c r="L531" s="164"/>
    </row>
    <row r="532" spans="2:12" ht="15">
      <c r="B532" s="197"/>
      <c r="C532" s="38">
        <v>18</v>
      </c>
      <c r="D532" s="39"/>
      <c r="E532" s="50"/>
      <c r="F532" s="55"/>
      <c r="G532" s="39"/>
      <c r="H532" s="39"/>
      <c r="I532" s="68"/>
      <c r="J532" s="55"/>
      <c r="K532" s="55"/>
      <c r="L532" s="164"/>
    </row>
    <row r="533" spans="2:12" ht="15">
      <c r="B533" s="197"/>
      <c r="C533" s="38">
        <v>19</v>
      </c>
      <c r="D533" s="39"/>
      <c r="E533" s="50"/>
      <c r="F533" s="55"/>
      <c r="G533" s="39"/>
      <c r="H533" s="39"/>
      <c r="I533" s="68"/>
      <c r="J533" s="55"/>
      <c r="K533" s="55"/>
      <c r="L533" s="164"/>
    </row>
    <row r="534" spans="2:12" ht="15">
      <c r="B534" s="197"/>
      <c r="C534" s="38">
        <v>20</v>
      </c>
      <c r="D534" s="39"/>
      <c r="E534" s="50"/>
      <c r="F534" s="55"/>
      <c r="G534" s="39"/>
      <c r="H534" s="39"/>
      <c r="I534" s="68"/>
      <c r="J534" s="55"/>
      <c r="K534" s="55"/>
      <c r="L534" s="164"/>
    </row>
    <row r="535" spans="2:12" ht="15">
      <c r="B535" s="197"/>
      <c r="C535" s="38">
        <v>21</v>
      </c>
      <c r="D535" s="39"/>
      <c r="E535" s="50"/>
      <c r="F535" s="55"/>
      <c r="G535" s="39"/>
      <c r="H535" s="39"/>
      <c r="I535" s="68"/>
      <c r="J535" s="55"/>
      <c r="K535" s="55"/>
      <c r="L535" s="164"/>
    </row>
    <row r="536" spans="2:12" ht="15">
      <c r="B536" s="197"/>
      <c r="C536" s="38">
        <v>22</v>
      </c>
      <c r="D536" s="39"/>
      <c r="E536" s="50"/>
      <c r="F536" s="55"/>
      <c r="G536" s="39"/>
      <c r="H536" s="39"/>
      <c r="I536" s="68"/>
      <c r="J536" s="55"/>
      <c r="K536" s="55"/>
      <c r="L536" s="164"/>
    </row>
    <row r="537" spans="2:12" ht="15">
      <c r="B537" s="197"/>
      <c r="C537" s="38">
        <v>23</v>
      </c>
      <c r="D537" s="39"/>
      <c r="E537" s="50"/>
      <c r="F537" s="55"/>
      <c r="G537" s="39"/>
      <c r="H537" s="39"/>
      <c r="I537" s="68"/>
      <c r="J537" s="55"/>
      <c r="K537" s="55"/>
      <c r="L537" s="164"/>
    </row>
    <row r="538" spans="2:12" ht="15">
      <c r="B538" s="197"/>
      <c r="C538" s="43">
        <v>24</v>
      </c>
      <c r="D538" s="44"/>
      <c r="E538" s="56"/>
      <c r="F538" s="56"/>
      <c r="G538" s="44"/>
      <c r="H538" s="44"/>
      <c r="I538" s="72"/>
      <c r="J538" s="167"/>
      <c r="K538" s="56"/>
      <c r="L538" s="164"/>
    </row>
    <row r="539" spans="2:12" ht="15">
      <c r="B539" s="197">
        <v>41997</v>
      </c>
      <c r="C539" s="36">
        <v>1</v>
      </c>
      <c r="D539" s="37"/>
      <c r="E539" s="54"/>
      <c r="F539" s="54"/>
      <c r="G539" s="37"/>
      <c r="H539" s="37"/>
      <c r="I539" s="73"/>
      <c r="J539" s="54"/>
      <c r="K539" s="54"/>
      <c r="L539" s="169"/>
    </row>
    <row r="540" spans="2:12" ht="15">
      <c r="B540" s="197"/>
      <c r="C540" s="38">
        <v>2</v>
      </c>
      <c r="D540" s="39"/>
      <c r="E540" s="50"/>
      <c r="F540" s="55"/>
      <c r="G540" s="39"/>
      <c r="H540" s="39"/>
      <c r="I540" s="68"/>
      <c r="J540" s="55"/>
      <c r="K540" s="55"/>
      <c r="L540" s="164"/>
    </row>
    <row r="541" spans="2:12" ht="15">
      <c r="B541" s="197"/>
      <c r="C541" s="38">
        <v>3</v>
      </c>
      <c r="D541" s="39"/>
      <c r="E541" s="50"/>
      <c r="F541" s="55"/>
      <c r="G541" s="39"/>
      <c r="H541" s="39"/>
      <c r="I541" s="68"/>
      <c r="J541" s="55"/>
      <c r="K541" s="55"/>
      <c r="L541" s="164"/>
    </row>
    <row r="542" spans="2:12" ht="15">
      <c r="B542" s="197"/>
      <c r="C542" s="38">
        <v>4</v>
      </c>
      <c r="D542" s="39"/>
      <c r="E542" s="50"/>
      <c r="F542" s="55"/>
      <c r="G542" s="39"/>
      <c r="H542" s="39"/>
      <c r="I542" s="68"/>
      <c r="J542" s="55"/>
      <c r="K542" s="55"/>
      <c r="L542" s="164"/>
    </row>
    <row r="543" spans="2:12" ht="15">
      <c r="B543" s="197"/>
      <c r="C543" s="38">
        <v>5</v>
      </c>
      <c r="D543" s="39"/>
      <c r="E543" s="50"/>
      <c r="F543" s="55"/>
      <c r="G543" s="39"/>
      <c r="H543" s="39"/>
      <c r="I543" s="68"/>
      <c r="J543" s="55"/>
      <c r="K543" s="55"/>
      <c r="L543" s="164"/>
    </row>
    <row r="544" spans="2:12" ht="15">
      <c r="B544" s="197"/>
      <c r="C544" s="38">
        <v>6</v>
      </c>
      <c r="D544" s="39"/>
      <c r="E544" s="50"/>
      <c r="F544" s="55"/>
      <c r="G544" s="39"/>
      <c r="H544" s="39"/>
      <c r="I544" s="68"/>
      <c r="J544" s="55"/>
      <c r="K544" s="55"/>
      <c r="L544" s="164"/>
    </row>
    <row r="545" spans="2:12" ht="15">
      <c r="B545" s="197"/>
      <c r="C545" s="38">
        <v>7</v>
      </c>
      <c r="D545" s="39"/>
      <c r="E545" s="50"/>
      <c r="F545" s="55"/>
      <c r="G545" s="39"/>
      <c r="H545" s="39"/>
      <c r="I545" s="68"/>
      <c r="J545" s="55"/>
      <c r="K545" s="55"/>
      <c r="L545" s="164"/>
    </row>
    <row r="546" spans="2:12" ht="15">
      <c r="B546" s="197"/>
      <c r="C546" s="38">
        <v>8</v>
      </c>
      <c r="D546" s="39"/>
      <c r="E546" s="50"/>
      <c r="F546" s="55"/>
      <c r="G546" s="39"/>
      <c r="H546" s="39"/>
      <c r="I546" s="68"/>
      <c r="J546" s="55"/>
      <c r="K546" s="55"/>
      <c r="L546" s="164"/>
    </row>
    <row r="547" spans="2:12" ht="15">
      <c r="B547" s="197"/>
      <c r="C547" s="38">
        <v>9</v>
      </c>
      <c r="D547" s="39"/>
      <c r="E547" s="50"/>
      <c r="F547" s="55"/>
      <c r="G547" s="39"/>
      <c r="H547" s="39"/>
      <c r="I547" s="68"/>
      <c r="J547" s="55"/>
      <c r="K547" s="55"/>
      <c r="L547" s="164"/>
    </row>
    <row r="548" spans="2:12" ht="15">
      <c r="B548" s="197"/>
      <c r="C548" s="38">
        <v>10</v>
      </c>
      <c r="D548" s="39"/>
      <c r="E548" s="50"/>
      <c r="F548" s="55"/>
      <c r="G548" s="39"/>
      <c r="H548" s="39"/>
      <c r="I548" s="68"/>
      <c r="J548" s="55"/>
      <c r="K548" s="55"/>
      <c r="L548" s="164"/>
    </row>
    <row r="549" spans="2:12" ht="15">
      <c r="B549" s="197"/>
      <c r="C549" s="38">
        <v>11</v>
      </c>
      <c r="D549" s="39"/>
      <c r="E549" s="50"/>
      <c r="F549" s="55"/>
      <c r="G549" s="39"/>
      <c r="H549" s="39"/>
      <c r="I549" s="68"/>
      <c r="J549" s="55"/>
      <c r="K549" s="55"/>
      <c r="L549" s="164"/>
    </row>
    <row r="550" spans="2:12" ht="15">
      <c r="B550" s="197"/>
      <c r="C550" s="38">
        <v>12</v>
      </c>
      <c r="D550" s="39"/>
      <c r="E550" s="50"/>
      <c r="F550" s="55"/>
      <c r="G550" s="39"/>
      <c r="H550" s="39"/>
      <c r="I550" s="68"/>
      <c r="J550" s="55"/>
      <c r="K550" s="55"/>
      <c r="L550" s="164"/>
    </row>
    <row r="551" spans="2:12" ht="15">
      <c r="B551" s="197"/>
      <c r="C551" s="38">
        <v>13</v>
      </c>
      <c r="D551" s="39"/>
      <c r="E551" s="50"/>
      <c r="F551" s="55"/>
      <c r="G551" s="39"/>
      <c r="H551" s="39"/>
      <c r="I551" s="68"/>
      <c r="J551" s="55"/>
      <c r="K551" s="55"/>
      <c r="L551" s="164"/>
    </row>
    <row r="552" spans="2:12" ht="15">
      <c r="B552" s="197"/>
      <c r="C552" s="38">
        <v>14</v>
      </c>
      <c r="D552" s="39"/>
      <c r="E552" s="50"/>
      <c r="F552" s="55"/>
      <c r="G552" s="39"/>
      <c r="H552" s="39"/>
      <c r="I552" s="68"/>
      <c r="J552" s="55"/>
      <c r="K552" s="55"/>
      <c r="L552" s="164"/>
    </row>
    <row r="553" spans="2:12" ht="15">
      <c r="B553" s="197"/>
      <c r="C553" s="38">
        <v>15</v>
      </c>
      <c r="D553" s="39"/>
      <c r="E553" s="50"/>
      <c r="F553" s="55"/>
      <c r="G553" s="39"/>
      <c r="H553" s="39"/>
      <c r="I553" s="68"/>
      <c r="J553" s="55"/>
      <c r="K553" s="55"/>
      <c r="L553" s="164"/>
    </row>
    <row r="554" spans="2:12" ht="15">
      <c r="B554" s="197"/>
      <c r="C554" s="38">
        <v>16</v>
      </c>
      <c r="D554" s="39"/>
      <c r="E554" s="50"/>
      <c r="F554" s="55"/>
      <c r="G554" s="39"/>
      <c r="H554" s="39"/>
      <c r="I554" s="68"/>
      <c r="J554" s="55"/>
      <c r="K554" s="55"/>
      <c r="L554" s="164"/>
    </row>
    <row r="555" spans="2:12" ht="15">
      <c r="B555" s="197"/>
      <c r="C555" s="38">
        <v>17</v>
      </c>
      <c r="D555" s="39"/>
      <c r="E555" s="50"/>
      <c r="F555" s="55"/>
      <c r="G555" s="39"/>
      <c r="H555" s="39"/>
      <c r="I555" s="68"/>
      <c r="J555" s="55"/>
      <c r="K555" s="55"/>
      <c r="L555" s="164"/>
    </row>
    <row r="556" spans="2:12" ht="15">
      <c r="B556" s="197"/>
      <c r="C556" s="38">
        <v>18</v>
      </c>
      <c r="D556" s="39"/>
      <c r="E556" s="50"/>
      <c r="F556" s="55"/>
      <c r="G556" s="39"/>
      <c r="H556" s="39"/>
      <c r="I556" s="68"/>
      <c r="J556" s="55"/>
      <c r="K556" s="55"/>
      <c r="L556" s="164"/>
    </row>
    <row r="557" spans="2:12" ht="15">
      <c r="B557" s="197"/>
      <c r="C557" s="38">
        <v>19</v>
      </c>
      <c r="D557" s="39"/>
      <c r="E557" s="50"/>
      <c r="F557" s="55"/>
      <c r="G557" s="39"/>
      <c r="H557" s="39"/>
      <c r="I557" s="68"/>
      <c r="J557" s="55"/>
      <c r="K557" s="55"/>
      <c r="L557" s="164"/>
    </row>
    <row r="558" spans="2:12" ht="15">
      <c r="B558" s="197"/>
      <c r="C558" s="38">
        <v>20</v>
      </c>
      <c r="D558" s="39"/>
      <c r="E558" s="50"/>
      <c r="F558" s="55"/>
      <c r="G558" s="39"/>
      <c r="H558" s="39"/>
      <c r="I558" s="68"/>
      <c r="J558" s="55"/>
      <c r="K558" s="55"/>
      <c r="L558" s="164"/>
    </row>
    <row r="559" spans="2:12" ht="15">
      <c r="B559" s="197"/>
      <c r="C559" s="38">
        <v>21</v>
      </c>
      <c r="D559" s="39"/>
      <c r="E559" s="50"/>
      <c r="F559" s="55"/>
      <c r="G559" s="39"/>
      <c r="H559" s="39"/>
      <c r="I559" s="68"/>
      <c r="J559" s="55"/>
      <c r="K559" s="55"/>
      <c r="L559" s="164"/>
    </row>
    <row r="560" spans="2:12" ht="15">
      <c r="B560" s="197"/>
      <c r="C560" s="38">
        <v>22</v>
      </c>
      <c r="D560" s="39"/>
      <c r="E560" s="50"/>
      <c r="F560" s="55"/>
      <c r="G560" s="39"/>
      <c r="H560" s="39"/>
      <c r="I560" s="68"/>
      <c r="J560" s="55"/>
      <c r="K560" s="55"/>
      <c r="L560" s="164"/>
    </row>
    <row r="561" spans="2:12" ht="15">
      <c r="B561" s="197"/>
      <c r="C561" s="38">
        <v>23</v>
      </c>
      <c r="D561" s="39"/>
      <c r="E561" s="50"/>
      <c r="F561" s="55"/>
      <c r="G561" s="39"/>
      <c r="H561" s="39"/>
      <c r="I561" s="68"/>
      <c r="J561" s="55"/>
      <c r="K561" s="55"/>
      <c r="L561" s="164"/>
    </row>
    <row r="562" spans="2:12" ht="15">
      <c r="B562" s="197"/>
      <c r="C562" s="43">
        <v>24</v>
      </c>
      <c r="D562" s="41"/>
      <c r="E562" s="56"/>
      <c r="F562" s="56"/>
      <c r="G562" s="41"/>
      <c r="H562" s="41"/>
      <c r="I562" s="74"/>
      <c r="J562" s="167"/>
      <c r="K562" s="56"/>
      <c r="L562" s="164"/>
    </row>
    <row r="563" spans="2:12" ht="15">
      <c r="B563" s="197">
        <v>41998</v>
      </c>
      <c r="C563" s="36">
        <v>1</v>
      </c>
      <c r="D563" s="42"/>
      <c r="E563" s="54"/>
      <c r="F563" s="54"/>
      <c r="G563" s="42"/>
      <c r="H563" s="42"/>
      <c r="I563" s="71"/>
      <c r="J563" s="54"/>
      <c r="K563" s="54"/>
      <c r="L563" s="169"/>
    </row>
    <row r="564" spans="2:12" ht="15">
      <c r="B564" s="197"/>
      <c r="C564" s="38">
        <v>2</v>
      </c>
      <c r="D564" s="39"/>
      <c r="E564" s="50"/>
      <c r="F564" s="55"/>
      <c r="G564" s="39"/>
      <c r="H564" s="39"/>
      <c r="I564" s="68"/>
      <c r="J564" s="55"/>
      <c r="K564" s="55"/>
      <c r="L564" s="164"/>
    </row>
    <row r="565" spans="2:12" ht="15">
      <c r="B565" s="197"/>
      <c r="C565" s="38">
        <v>3</v>
      </c>
      <c r="D565" s="39"/>
      <c r="E565" s="50"/>
      <c r="F565" s="55"/>
      <c r="G565" s="39"/>
      <c r="H565" s="39"/>
      <c r="I565" s="68"/>
      <c r="J565" s="55"/>
      <c r="K565" s="55"/>
      <c r="L565" s="164"/>
    </row>
    <row r="566" spans="2:12" ht="15">
      <c r="B566" s="197"/>
      <c r="C566" s="38">
        <v>4</v>
      </c>
      <c r="D566" s="39"/>
      <c r="E566" s="50"/>
      <c r="F566" s="55"/>
      <c r="G566" s="39"/>
      <c r="H566" s="39"/>
      <c r="I566" s="68"/>
      <c r="J566" s="55"/>
      <c r="K566" s="55"/>
      <c r="L566" s="164"/>
    </row>
    <row r="567" spans="2:12" ht="15">
      <c r="B567" s="197"/>
      <c r="C567" s="38">
        <v>5</v>
      </c>
      <c r="D567" s="39"/>
      <c r="E567" s="50"/>
      <c r="F567" s="55"/>
      <c r="G567" s="39"/>
      <c r="H567" s="39"/>
      <c r="I567" s="68"/>
      <c r="J567" s="55"/>
      <c r="K567" s="55"/>
      <c r="L567" s="164"/>
    </row>
    <row r="568" spans="2:12" ht="15">
      <c r="B568" s="197"/>
      <c r="C568" s="38">
        <v>6</v>
      </c>
      <c r="D568" s="39"/>
      <c r="E568" s="50"/>
      <c r="F568" s="55"/>
      <c r="G568" s="39"/>
      <c r="H568" s="39"/>
      <c r="I568" s="68"/>
      <c r="J568" s="55"/>
      <c r="K568" s="55"/>
      <c r="L568" s="164"/>
    </row>
    <row r="569" spans="2:12" ht="15">
      <c r="B569" s="197"/>
      <c r="C569" s="38">
        <v>7</v>
      </c>
      <c r="D569" s="39"/>
      <c r="E569" s="50"/>
      <c r="F569" s="55"/>
      <c r="G569" s="39"/>
      <c r="H569" s="39"/>
      <c r="I569" s="68"/>
      <c r="J569" s="55"/>
      <c r="K569" s="55"/>
      <c r="L569" s="164"/>
    </row>
    <row r="570" spans="2:12" ht="15">
      <c r="B570" s="197"/>
      <c r="C570" s="38">
        <v>8</v>
      </c>
      <c r="D570" s="39"/>
      <c r="E570" s="50"/>
      <c r="F570" s="55"/>
      <c r="G570" s="39"/>
      <c r="H570" s="39"/>
      <c r="I570" s="68"/>
      <c r="J570" s="55"/>
      <c r="K570" s="55"/>
      <c r="L570" s="164"/>
    </row>
    <row r="571" spans="2:12" ht="15">
      <c r="B571" s="197"/>
      <c r="C571" s="38">
        <v>9</v>
      </c>
      <c r="D571" s="39"/>
      <c r="E571" s="50"/>
      <c r="F571" s="55"/>
      <c r="G571" s="39"/>
      <c r="H571" s="39"/>
      <c r="I571" s="68"/>
      <c r="J571" s="55"/>
      <c r="K571" s="55"/>
      <c r="L571" s="164"/>
    </row>
    <row r="572" spans="2:12" ht="15">
      <c r="B572" s="197"/>
      <c r="C572" s="38">
        <v>10</v>
      </c>
      <c r="D572" s="39"/>
      <c r="E572" s="50"/>
      <c r="F572" s="55"/>
      <c r="G572" s="39"/>
      <c r="H572" s="39"/>
      <c r="I572" s="68"/>
      <c r="J572" s="55"/>
      <c r="K572" s="55"/>
      <c r="L572" s="164"/>
    </row>
    <row r="573" spans="2:12" ht="15">
      <c r="B573" s="197"/>
      <c r="C573" s="38">
        <v>11</v>
      </c>
      <c r="D573" s="39"/>
      <c r="E573" s="50"/>
      <c r="F573" s="55"/>
      <c r="G573" s="39"/>
      <c r="H573" s="39"/>
      <c r="I573" s="68"/>
      <c r="J573" s="55"/>
      <c r="K573" s="55"/>
      <c r="L573" s="164"/>
    </row>
    <row r="574" spans="2:12" ht="15">
      <c r="B574" s="197"/>
      <c r="C574" s="38">
        <v>12</v>
      </c>
      <c r="D574" s="39"/>
      <c r="E574" s="50"/>
      <c r="F574" s="55"/>
      <c r="G574" s="39"/>
      <c r="H574" s="39"/>
      <c r="I574" s="68"/>
      <c r="J574" s="55"/>
      <c r="K574" s="55"/>
      <c r="L574" s="164"/>
    </row>
    <row r="575" spans="2:12" ht="15">
      <c r="B575" s="197"/>
      <c r="C575" s="38">
        <v>13</v>
      </c>
      <c r="D575" s="39"/>
      <c r="E575" s="50"/>
      <c r="F575" s="55"/>
      <c r="G575" s="39"/>
      <c r="H575" s="39"/>
      <c r="I575" s="68"/>
      <c r="J575" s="55"/>
      <c r="K575" s="55"/>
      <c r="L575" s="164"/>
    </row>
    <row r="576" spans="2:12" ht="15">
      <c r="B576" s="197"/>
      <c r="C576" s="38">
        <v>14</v>
      </c>
      <c r="D576" s="39"/>
      <c r="E576" s="50"/>
      <c r="F576" s="55"/>
      <c r="G576" s="39"/>
      <c r="H576" s="39"/>
      <c r="I576" s="68"/>
      <c r="J576" s="55"/>
      <c r="K576" s="55"/>
      <c r="L576" s="164"/>
    </row>
    <row r="577" spans="2:12" ht="15">
      <c r="B577" s="197"/>
      <c r="C577" s="38">
        <v>15</v>
      </c>
      <c r="D577" s="39"/>
      <c r="E577" s="50"/>
      <c r="F577" s="55"/>
      <c r="G577" s="39"/>
      <c r="H577" s="39"/>
      <c r="I577" s="68"/>
      <c r="J577" s="55"/>
      <c r="K577" s="55"/>
      <c r="L577" s="164"/>
    </row>
    <row r="578" spans="2:12" ht="15">
      <c r="B578" s="197"/>
      <c r="C578" s="38">
        <v>16</v>
      </c>
      <c r="D578" s="39"/>
      <c r="E578" s="50"/>
      <c r="F578" s="55"/>
      <c r="G578" s="39"/>
      <c r="H578" s="39"/>
      <c r="I578" s="68"/>
      <c r="J578" s="55"/>
      <c r="K578" s="55"/>
      <c r="L578" s="164"/>
    </row>
    <row r="579" spans="2:12" ht="15">
      <c r="B579" s="197"/>
      <c r="C579" s="38">
        <v>17</v>
      </c>
      <c r="D579" s="39"/>
      <c r="E579" s="50"/>
      <c r="F579" s="55"/>
      <c r="G579" s="39"/>
      <c r="H579" s="39"/>
      <c r="I579" s="68"/>
      <c r="J579" s="55"/>
      <c r="K579" s="55"/>
      <c r="L579" s="164"/>
    </row>
    <row r="580" spans="2:12" ht="15">
      <c r="B580" s="197"/>
      <c r="C580" s="38">
        <v>18</v>
      </c>
      <c r="D580" s="39"/>
      <c r="E580" s="50"/>
      <c r="F580" s="55"/>
      <c r="G580" s="39"/>
      <c r="H580" s="39"/>
      <c r="I580" s="68"/>
      <c r="J580" s="55"/>
      <c r="K580" s="55"/>
      <c r="L580" s="164"/>
    </row>
    <row r="581" spans="2:12" ht="15">
      <c r="B581" s="197"/>
      <c r="C581" s="38">
        <v>19</v>
      </c>
      <c r="D581" s="39"/>
      <c r="E581" s="50"/>
      <c r="F581" s="55"/>
      <c r="G581" s="39"/>
      <c r="H581" s="39"/>
      <c r="I581" s="68"/>
      <c r="J581" s="55"/>
      <c r="K581" s="55"/>
      <c r="L581" s="164"/>
    </row>
    <row r="582" spans="2:12" ht="15">
      <c r="B582" s="197"/>
      <c r="C582" s="38">
        <v>20</v>
      </c>
      <c r="D582" s="39"/>
      <c r="E582" s="50"/>
      <c r="F582" s="55"/>
      <c r="G582" s="39"/>
      <c r="H582" s="39"/>
      <c r="I582" s="68"/>
      <c r="J582" s="55"/>
      <c r="K582" s="55"/>
      <c r="L582" s="164"/>
    </row>
    <row r="583" spans="2:12" ht="15">
      <c r="B583" s="197"/>
      <c r="C583" s="38">
        <v>21</v>
      </c>
      <c r="D583" s="39"/>
      <c r="E583" s="50"/>
      <c r="F583" s="55"/>
      <c r="G583" s="39"/>
      <c r="H583" s="39"/>
      <c r="I583" s="68"/>
      <c r="J583" s="55"/>
      <c r="K583" s="55"/>
      <c r="L583" s="164"/>
    </row>
    <row r="584" spans="2:12" ht="15">
      <c r="B584" s="197"/>
      <c r="C584" s="38">
        <v>22</v>
      </c>
      <c r="D584" s="39"/>
      <c r="E584" s="50"/>
      <c r="F584" s="55"/>
      <c r="G584" s="39"/>
      <c r="H584" s="39"/>
      <c r="I584" s="68"/>
      <c r="J584" s="55"/>
      <c r="K584" s="55"/>
      <c r="L584" s="164"/>
    </row>
    <row r="585" spans="2:12" ht="15">
      <c r="B585" s="197"/>
      <c r="C585" s="38">
        <v>23</v>
      </c>
      <c r="D585" s="39"/>
      <c r="E585" s="50"/>
      <c r="F585" s="55"/>
      <c r="G585" s="39"/>
      <c r="H585" s="39"/>
      <c r="I585" s="68"/>
      <c r="J585" s="55"/>
      <c r="K585" s="55"/>
      <c r="L585" s="164"/>
    </row>
    <row r="586" spans="2:12" ht="15">
      <c r="B586" s="197"/>
      <c r="C586" s="43">
        <v>24</v>
      </c>
      <c r="D586" s="44"/>
      <c r="E586" s="56"/>
      <c r="F586" s="56"/>
      <c r="G586" s="44"/>
      <c r="H586" s="44"/>
      <c r="I586" s="72"/>
      <c r="J586" s="167"/>
      <c r="K586" s="56"/>
      <c r="L586" s="164"/>
    </row>
    <row r="587" spans="2:12" ht="15">
      <c r="B587" s="197">
        <v>41999</v>
      </c>
      <c r="C587" s="36">
        <v>1</v>
      </c>
      <c r="D587" s="37"/>
      <c r="E587" s="54"/>
      <c r="F587" s="54"/>
      <c r="G587" s="37"/>
      <c r="H587" s="37"/>
      <c r="I587" s="73"/>
      <c r="J587" s="54"/>
      <c r="K587" s="54"/>
      <c r="L587" s="169"/>
    </row>
    <row r="588" spans="2:12" ht="15">
      <c r="B588" s="197"/>
      <c r="C588" s="38">
        <v>2</v>
      </c>
      <c r="D588" s="39"/>
      <c r="E588" s="50"/>
      <c r="F588" s="55"/>
      <c r="G588" s="39"/>
      <c r="H588" s="39"/>
      <c r="I588" s="68"/>
      <c r="J588" s="55"/>
      <c r="K588" s="55"/>
      <c r="L588" s="164"/>
    </row>
    <row r="589" spans="2:12" ht="15">
      <c r="B589" s="197"/>
      <c r="C589" s="38">
        <v>3</v>
      </c>
      <c r="D589" s="39"/>
      <c r="E589" s="50"/>
      <c r="F589" s="55"/>
      <c r="G589" s="39"/>
      <c r="H589" s="39"/>
      <c r="I589" s="68"/>
      <c r="J589" s="55"/>
      <c r="K589" s="55"/>
      <c r="L589" s="164"/>
    </row>
    <row r="590" spans="2:12" ht="15">
      <c r="B590" s="197"/>
      <c r="C590" s="38">
        <v>4</v>
      </c>
      <c r="D590" s="39"/>
      <c r="E590" s="50"/>
      <c r="F590" s="55"/>
      <c r="G590" s="39"/>
      <c r="H590" s="39"/>
      <c r="I590" s="68"/>
      <c r="J590" s="55"/>
      <c r="K590" s="55"/>
      <c r="L590" s="164"/>
    </row>
    <row r="591" spans="2:12" ht="15">
      <c r="B591" s="197"/>
      <c r="C591" s="38">
        <v>5</v>
      </c>
      <c r="D591" s="39"/>
      <c r="E591" s="50"/>
      <c r="F591" s="55"/>
      <c r="G591" s="39"/>
      <c r="H591" s="39"/>
      <c r="I591" s="68"/>
      <c r="J591" s="55"/>
      <c r="K591" s="55"/>
      <c r="L591" s="164"/>
    </row>
    <row r="592" spans="2:12" ht="15">
      <c r="B592" s="197"/>
      <c r="C592" s="38">
        <v>6</v>
      </c>
      <c r="D592" s="39"/>
      <c r="E592" s="50"/>
      <c r="F592" s="55"/>
      <c r="G592" s="39"/>
      <c r="H592" s="39"/>
      <c r="I592" s="68"/>
      <c r="J592" s="55"/>
      <c r="K592" s="55"/>
      <c r="L592" s="164"/>
    </row>
    <row r="593" spans="2:12" ht="15">
      <c r="B593" s="197"/>
      <c r="C593" s="38">
        <v>7</v>
      </c>
      <c r="D593" s="39"/>
      <c r="E593" s="50"/>
      <c r="F593" s="55"/>
      <c r="G593" s="39"/>
      <c r="H593" s="39"/>
      <c r="I593" s="68"/>
      <c r="J593" s="55"/>
      <c r="K593" s="55"/>
      <c r="L593" s="164"/>
    </row>
    <row r="594" spans="2:12" ht="15">
      <c r="B594" s="197"/>
      <c r="C594" s="38">
        <v>8</v>
      </c>
      <c r="D594" s="39"/>
      <c r="E594" s="50"/>
      <c r="F594" s="55"/>
      <c r="G594" s="39"/>
      <c r="H594" s="39"/>
      <c r="I594" s="68"/>
      <c r="J594" s="55"/>
      <c r="K594" s="55"/>
      <c r="L594" s="164"/>
    </row>
    <row r="595" spans="2:12" ht="15">
      <c r="B595" s="197"/>
      <c r="C595" s="38">
        <v>9</v>
      </c>
      <c r="D595" s="39"/>
      <c r="E595" s="50"/>
      <c r="F595" s="55"/>
      <c r="G595" s="39"/>
      <c r="H595" s="39"/>
      <c r="I595" s="68"/>
      <c r="J595" s="55"/>
      <c r="K595" s="55"/>
      <c r="L595" s="164"/>
    </row>
    <row r="596" spans="2:12" ht="15">
      <c r="B596" s="197"/>
      <c r="C596" s="38">
        <v>10</v>
      </c>
      <c r="D596" s="39"/>
      <c r="E596" s="50"/>
      <c r="F596" s="55"/>
      <c r="G596" s="39"/>
      <c r="H596" s="39"/>
      <c r="I596" s="68"/>
      <c r="J596" s="55"/>
      <c r="K596" s="55"/>
      <c r="L596" s="164"/>
    </row>
    <row r="597" spans="2:12" ht="15">
      <c r="B597" s="197"/>
      <c r="C597" s="38">
        <v>11</v>
      </c>
      <c r="D597" s="39"/>
      <c r="E597" s="50"/>
      <c r="F597" s="55"/>
      <c r="G597" s="39"/>
      <c r="H597" s="39"/>
      <c r="I597" s="68"/>
      <c r="J597" s="55"/>
      <c r="K597" s="55"/>
      <c r="L597" s="164"/>
    </row>
    <row r="598" spans="2:12" ht="15">
      <c r="B598" s="197"/>
      <c r="C598" s="38">
        <v>12</v>
      </c>
      <c r="D598" s="39"/>
      <c r="E598" s="50"/>
      <c r="F598" s="55"/>
      <c r="G598" s="39"/>
      <c r="H598" s="39"/>
      <c r="I598" s="68"/>
      <c r="J598" s="55"/>
      <c r="K598" s="55"/>
      <c r="L598" s="164"/>
    </row>
    <row r="599" spans="2:12" ht="15">
      <c r="B599" s="197"/>
      <c r="C599" s="38">
        <v>13</v>
      </c>
      <c r="D599" s="39"/>
      <c r="E599" s="50"/>
      <c r="F599" s="55"/>
      <c r="G599" s="39"/>
      <c r="H599" s="39"/>
      <c r="I599" s="68"/>
      <c r="J599" s="55"/>
      <c r="K599" s="55"/>
      <c r="L599" s="164"/>
    </row>
    <row r="600" spans="2:12" ht="15">
      <c r="B600" s="197"/>
      <c r="C600" s="38">
        <v>14</v>
      </c>
      <c r="D600" s="39"/>
      <c r="E600" s="50"/>
      <c r="F600" s="55"/>
      <c r="G600" s="39"/>
      <c r="H600" s="39"/>
      <c r="I600" s="68"/>
      <c r="J600" s="55"/>
      <c r="K600" s="55"/>
      <c r="L600" s="164"/>
    </row>
    <row r="601" spans="2:12" ht="15">
      <c r="B601" s="197"/>
      <c r="C601" s="38">
        <v>15</v>
      </c>
      <c r="D601" s="39"/>
      <c r="E601" s="50"/>
      <c r="F601" s="55"/>
      <c r="G601" s="39"/>
      <c r="H601" s="39"/>
      <c r="I601" s="68"/>
      <c r="J601" s="55"/>
      <c r="K601" s="55"/>
      <c r="L601" s="164"/>
    </row>
    <row r="602" spans="2:12" ht="15">
      <c r="B602" s="197"/>
      <c r="C602" s="38">
        <v>16</v>
      </c>
      <c r="D602" s="39"/>
      <c r="E602" s="50"/>
      <c r="F602" s="55"/>
      <c r="G602" s="39"/>
      <c r="H602" s="39"/>
      <c r="I602" s="68"/>
      <c r="J602" s="55"/>
      <c r="K602" s="55"/>
      <c r="L602" s="164"/>
    </row>
    <row r="603" spans="2:12" ht="15">
      <c r="B603" s="197"/>
      <c r="C603" s="38">
        <v>17</v>
      </c>
      <c r="D603" s="39"/>
      <c r="E603" s="50"/>
      <c r="F603" s="55"/>
      <c r="G603" s="39"/>
      <c r="H603" s="39"/>
      <c r="I603" s="68"/>
      <c r="J603" s="55"/>
      <c r="K603" s="55"/>
      <c r="L603" s="164"/>
    </row>
    <row r="604" spans="2:12" ht="15">
      <c r="B604" s="197"/>
      <c r="C604" s="38">
        <v>18</v>
      </c>
      <c r="D604" s="39"/>
      <c r="E604" s="50"/>
      <c r="F604" s="55"/>
      <c r="G604" s="39"/>
      <c r="H604" s="39"/>
      <c r="I604" s="68"/>
      <c r="J604" s="55"/>
      <c r="K604" s="55"/>
      <c r="L604" s="164"/>
    </row>
    <row r="605" spans="2:12" ht="15">
      <c r="B605" s="197"/>
      <c r="C605" s="38">
        <v>19</v>
      </c>
      <c r="D605" s="39"/>
      <c r="E605" s="50"/>
      <c r="F605" s="55"/>
      <c r="G605" s="39"/>
      <c r="H605" s="39"/>
      <c r="I605" s="68"/>
      <c r="J605" s="55"/>
      <c r="K605" s="55"/>
      <c r="L605" s="164"/>
    </row>
    <row r="606" spans="2:12" ht="15">
      <c r="B606" s="197"/>
      <c r="C606" s="38">
        <v>20</v>
      </c>
      <c r="D606" s="39"/>
      <c r="E606" s="50"/>
      <c r="F606" s="55"/>
      <c r="G606" s="39"/>
      <c r="H606" s="39"/>
      <c r="I606" s="68"/>
      <c r="J606" s="55"/>
      <c r="K606" s="55"/>
      <c r="L606" s="164"/>
    </row>
    <row r="607" spans="2:12" ht="15">
      <c r="B607" s="197"/>
      <c r="C607" s="38">
        <v>21</v>
      </c>
      <c r="D607" s="39"/>
      <c r="E607" s="50"/>
      <c r="F607" s="55"/>
      <c r="G607" s="39"/>
      <c r="H607" s="39"/>
      <c r="I607" s="68"/>
      <c r="J607" s="55"/>
      <c r="K607" s="55"/>
      <c r="L607" s="164"/>
    </row>
    <row r="608" spans="2:12" ht="15">
      <c r="B608" s="197"/>
      <c r="C608" s="38">
        <v>22</v>
      </c>
      <c r="D608" s="39"/>
      <c r="E608" s="50"/>
      <c r="F608" s="55"/>
      <c r="G608" s="39"/>
      <c r="H608" s="39"/>
      <c r="I608" s="68"/>
      <c r="J608" s="55"/>
      <c r="K608" s="55"/>
      <c r="L608" s="164"/>
    </row>
    <row r="609" spans="2:12" ht="15">
      <c r="B609" s="197"/>
      <c r="C609" s="38">
        <v>23</v>
      </c>
      <c r="D609" s="39"/>
      <c r="E609" s="50"/>
      <c r="F609" s="55"/>
      <c r="G609" s="39"/>
      <c r="H609" s="39"/>
      <c r="I609" s="68"/>
      <c r="J609" s="55"/>
      <c r="K609" s="55"/>
      <c r="L609" s="164"/>
    </row>
    <row r="610" spans="2:12" ht="15">
      <c r="B610" s="197"/>
      <c r="C610" s="43">
        <v>24</v>
      </c>
      <c r="D610" s="41"/>
      <c r="E610" s="56"/>
      <c r="F610" s="56"/>
      <c r="G610" s="41"/>
      <c r="H610" s="41"/>
      <c r="I610" s="74"/>
      <c r="J610" s="167"/>
      <c r="K610" s="56"/>
      <c r="L610" s="164"/>
    </row>
    <row r="611" spans="2:12" ht="15">
      <c r="B611" s="197">
        <v>42000</v>
      </c>
      <c r="C611" s="36">
        <v>1</v>
      </c>
      <c r="D611" s="42"/>
      <c r="E611" s="54"/>
      <c r="F611" s="54"/>
      <c r="G611" s="42"/>
      <c r="H611" s="42"/>
      <c r="I611" s="71"/>
      <c r="J611" s="54"/>
      <c r="K611" s="54"/>
      <c r="L611" s="169"/>
    </row>
    <row r="612" spans="2:12" ht="15">
      <c r="B612" s="197"/>
      <c r="C612" s="38">
        <v>2</v>
      </c>
      <c r="D612" s="39"/>
      <c r="E612" s="50"/>
      <c r="F612" s="55"/>
      <c r="G612" s="39"/>
      <c r="H612" s="39"/>
      <c r="I612" s="68"/>
      <c r="J612" s="55"/>
      <c r="K612" s="55"/>
      <c r="L612" s="164"/>
    </row>
    <row r="613" spans="2:12" ht="15">
      <c r="B613" s="197"/>
      <c r="C613" s="38">
        <v>3</v>
      </c>
      <c r="D613" s="39"/>
      <c r="E613" s="50"/>
      <c r="F613" s="55"/>
      <c r="G613" s="39"/>
      <c r="H613" s="39"/>
      <c r="I613" s="68"/>
      <c r="J613" s="55"/>
      <c r="K613" s="55"/>
      <c r="L613" s="164"/>
    </row>
    <row r="614" spans="2:12" ht="15">
      <c r="B614" s="197"/>
      <c r="C614" s="38">
        <v>4</v>
      </c>
      <c r="D614" s="39"/>
      <c r="E614" s="50"/>
      <c r="F614" s="55"/>
      <c r="G614" s="39"/>
      <c r="H614" s="39"/>
      <c r="I614" s="68"/>
      <c r="J614" s="55"/>
      <c r="K614" s="55"/>
      <c r="L614" s="164"/>
    </row>
    <row r="615" spans="2:12" ht="15">
      <c r="B615" s="197"/>
      <c r="C615" s="38">
        <v>5</v>
      </c>
      <c r="D615" s="39"/>
      <c r="E615" s="50"/>
      <c r="F615" s="55"/>
      <c r="G615" s="39"/>
      <c r="H615" s="39"/>
      <c r="I615" s="68"/>
      <c r="J615" s="55"/>
      <c r="K615" s="55"/>
      <c r="L615" s="164"/>
    </row>
    <row r="616" spans="2:12" ht="15">
      <c r="B616" s="197"/>
      <c r="C616" s="38">
        <v>6</v>
      </c>
      <c r="D616" s="39"/>
      <c r="E616" s="50"/>
      <c r="F616" s="55"/>
      <c r="G616" s="39"/>
      <c r="H616" s="39"/>
      <c r="I616" s="68"/>
      <c r="J616" s="55"/>
      <c r="K616" s="55"/>
      <c r="L616" s="164"/>
    </row>
    <row r="617" spans="2:12" ht="15">
      <c r="B617" s="197"/>
      <c r="C617" s="38">
        <v>7</v>
      </c>
      <c r="D617" s="39"/>
      <c r="E617" s="50"/>
      <c r="F617" s="55"/>
      <c r="G617" s="39"/>
      <c r="H617" s="39"/>
      <c r="I617" s="68"/>
      <c r="J617" s="55"/>
      <c r="K617" s="55"/>
      <c r="L617" s="164"/>
    </row>
    <row r="618" spans="2:12" ht="15">
      <c r="B618" s="197"/>
      <c r="C618" s="38">
        <v>8</v>
      </c>
      <c r="D618" s="39"/>
      <c r="E618" s="50"/>
      <c r="F618" s="55"/>
      <c r="G618" s="39"/>
      <c r="H618" s="39"/>
      <c r="I618" s="68"/>
      <c r="J618" s="55"/>
      <c r="K618" s="55"/>
      <c r="L618" s="164"/>
    </row>
    <row r="619" spans="2:12" ht="15">
      <c r="B619" s="197"/>
      <c r="C619" s="38">
        <v>9</v>
      </c>
      <c r="D619" s="39"/>
      <c r="E619" s="50"/>
      <c r="F619" s="55"/>
      <c r="G619" s="39"/>
      <c r="H619" s="39"/>
      <c r="I619" s="68"/>
      <c r="J619" s="55"/>
      <c r="K619" s="55"/>
      <c r="L619" s="164"/>
    </row>
    <row r="620" spans="2:12" ht="15">
      <c r="B620" s="197"/>
      <c r="C620" s="38">
        <v>10</v>
      </c>
      <c r="D620" s="39"/>
      <c r="E620" s="50"/>
      <c r="F620" s="55"/>
      <c r="G620" s="39"/>
      <c r="H620" s="39"/>
      <c r="I620" s="68"/>
      <c r="J620" s="55"/>
      <c r="K620" s="55"/>
      <c r="L620" s="164"/>
    </row>
    <row r="621" spans="2:12" ht="15">
      <c r="B621" s="197"/>
      <c r="C621" s="38">
        <v>11</v>
      </c>
      <c r="D621" s="39"/>
      <c r="E621" s="50"/>
      <c r="F621" s="55"/>
      <c r="G621" s="39"/>
      <c r="H621" s="39"/>
      <c r="I621" s="68"/>
      <c r="J621" s="55"/>
      <c r="K621" s="55"/>
      <c r="L621" s="164"/>
    </row>
    <row r="622" spans="2:12" ht="15">
      <c r="B622" s="197"/>
      <c r="C622" s="38">
        <v>12</v>
      </c>
      <c r="D622" s="39"/>
      <c r="E622" s="50"/>
      <c r="F622" s="55"/>
      <c r="G622" s="39"/>
      <c r="H622" s="39"/>
      <c r="I622" s="68"/>
      <c r="J622" s="55"/>
      <c r="K622" s="55"/>
      <c r="L622" s="164"/>
    </row>
    <row r="623" spans="2:12" ht="15">
      <c r="B623" s="197"/>
      <c r="C623" s="38">
        <v>13</v>
      </c>
      <c r="D623" s="39"/>
      <c r="E623" s="50"/>
      <c r="F623" s="55"/>
      <c r="G623" s="39"/>
      <c r="H623" s="39"/>
      <c r="I623" s="68"/>
      <c r="J623" s="55"/>
      <c r="K623" s="55"/>
      <c r="L623" s="164"/>
    </row>
    <row r="624" spans="2:12" ht="15">
      <c r="B624" s="197"/>
      <c r="C624" s="38">
        <v>14</v>
      </c>
      <c r="D624" s="39"/>
      <c r="E624" s="50"/>
      <c r="F624" s="55"/>
      <c r="G624" s="39"/>
      <c r="H624" s="39"/>
      <c r="I624" s="68"/>
      <c r="J624" s="55"/>
      <c r="K624" s="55"/>
      <c r="L624" s="164"/>
    </row>
    <row r="625" spans="2:12" ht="15">
      <c r="B625" s="197"/>
      <c r="C625" s="38">
        <v>15</v>
      </c>
      <c r="D625" s="39"/>
      <c r="E625" s="50"/>
      <c r="F625" s="55"/>
      <c r="G625" s="39"/>
      <c r="H625" s="39"/>
      <c r="I625" s="68"/>
      <c r="J625" s="55"/>
      <c r="K625" s="55"/>
      <c r="L625" s="164"/>
    </row>
    <row r="626" spans="2:12" ht="15">
      <c r="B626" s="197"/>
      <c r="C626" s="38">
        <v>16</v>
      </c>
      <c r="D626" s="39"/>
      <c r="E626" s="50"/>
      <c r="F626" s="55"/>
      <c r="G626" s="39"/>
      <c r="H626" s="39"/>
      <c r="I626" s="68"/>
      <c r="J626" s="55"/>
      <c r="K626" s="55"/>
      <c r="L626" s="164"/>
    </row>
    <row r="627" spans="2:12" ht="15">
      <c r="B627" s="197"/>
      <c r="C627" s="38">
        <v>17</v>
      </c>
      <c r="D627" s="39"/>
      <c r="E627" s="50"/>
      <c r="F627" s="55"/>
      <c r="G627" s="39"/>
      <c r="H627" s="39"/>
      <c r="I627" s="68"/>
      <c r="J627" s="55"/>
      <c r="K627" s="55"/>
      <c r="L627" s="164"/>
    </row>
    <row r="628" spans="2:12" ht="15">
      <c r="B628" s="197"/>
      <c r="C628" s="38">
        <v>18</v>
      </c>
      <c r="D628" s="39"/>
      <c r="E628" s="50"/>
      <c r="F628" s="55"/>
      <c r="G628" s="39"/>
      <c r="H628" s="39"/>
      <c r="I628" s="68"/>
      <c r="J628" s="55"/>
      <c r="K628" s="55"/>
      <c r="L628" s="164"/>
    </row>
    <row r="629" spans="2:12" ht="15">
      <c r="B629" s="197"/>
      <c r="C629" s="38">
        <v>19</v>
      </c>
      <c r="D629" s="39"/>
      <c r="E629" s="50"/>
      <c r="F629" s="55"/>
      <c r="G629" s="39"/>
      <c r="H629" s="39"/>
      <c r="I629" s="68"/>
      <c r="J629" s="55"/>
      <c r="K629" s="55"/>
      <c r="L629" s="164"/>
    </row>
    <row r="630" spans="2:12" ht="15">
      <c r="B630" s="197"/>
      <c r="C630" s="38">
        <v>20</v>
      </c>
      <c r="D630" s="39"/>
      <c r="E630" s="50"/>
      <c r="F630" s="55"/>
      <c r="G630" s="39"/>
      <c r="H630" s="39"/>
      <c r="I630" s="68"/>
      <c r="J630" s="55"/>
      <c r="K630" s="55"/>
      <c r="L630" s="164"/>
    </row>
    <row r="631" spans="2:12" ht="15">
      <c r="B631" s="197"/>
      <c r="C631" s="38">
        <v>21</v>
      </c>
      <c r="D631" s="39"/>
      <c r="E631" s="50"/>
      <c r="F631" s="55"/>
      <c r="G631" s="39"/>
      <c r="H631" s="39"/>
      <c r="I631" s="68"/>
      <c r="J631" s="55"/>
      <c r="K631" s="55"/>
      <c r="L631" s="164"/>
    </row>
    <row r="632" spans="2:12" ht="15">
      <c r="B632" s="197"/>
      <c r="C632" s="38">
        <v>22</v>
      </c>
      <c r="D632" s="39"/>
      <c r="E632" s="50"/>
      <c r="F632" s="55"/>
      <c r="G632" s="39"/>
      <c r="H632" s="39"/>
      <c r="I632" s="68"/>
      <c r="J632" s="55"/>
      <c r="K632" s="55"/>
      <c r="L632" s="164"/>
    </row>
    <row r="633" spans="2:12" ht="15">
      <c r="B633" s="197"/>
      <c r="C633" s="38">
        <v>23</v>
      </c>
      <c r="D633" s="39"/>
      <c r="E633" s="50"/>
      <c r="F633" s="55"/>
      <c r="G633" s="39"/>
      <c r="H633" s="39"/>
      <c r="I633" s="68"/>
      <c r="J633" s="55"/>
      <c r="K633" s="55"/>
      <c r="L633" s="164"/>
    </row>
    <row r="634" spans="2:12" ht="15">
      <c r="B634" s="197"/>
      <c r="C634" s="43">
        <v>24</v>
      </c>
      <c r="D634" s="44"/>
      <c r="E634" s="56"/>
      <c r="F634" s="56"/>
      <c r="G634" s="44"/>
      <c r="H634" s="44"/>
      <c r="I634" s="72"/>
      <c r="J634" s="167"/>
      <c r="K634" s="56"/>
      <c r="L634" s="164"/>
    </row>
    <row r="635" spans="2:12" ht="15">
      <c r="B635" s="197">
        <v>42001</v>
      </c>
      <c r="C635" s="36">
        <v>1</v>
      </c>
      <c r="D635" s="37"/>
      <c r="E635" s="54"/>
      <c r="F635" s="54"/>
      <c r="G635" s="37"/>
      <c r="H635" s="37"/>
      <c r="I635" s="73"/>
      <c r="J635" s="54"/>
      <c r="K635" s="54"/>
      <c r="L635" s="169"/>
    </row>
    <row r="636" spans="2:12" ht="15">
      <c r="B636" s="197"/>
      <c r="C636" s="38">
        <v>2</v>
      </c>
      <c r="D636" s="39"/>
      <c r="E636" s="50"/>
      <c r="F636" s="55"/>
      <c r="G636" s="39"/>
      <c r="H636" s="39"/>
      <c r="I636" s="68"/>
      <c r="J636" s="55"/>
      <c r="K636" s="55"/>
      <c r="L636" s="164"/>
    </row>
    <row r="637" spans="2:12" ht="15">
      <c r="B637" s="197"/>
      <c r="C637" s="38">
        <v>3</v>
      </c>
      <c r="D637" s="39"/>
      <c r="E637" s="50"/>
      <c r="F637" s="55"/>
      <c r="G637" s="39"/>
      <c r="H637" s="39"/>
      <c r="I637" s="68"/>
      <c r="J637" s="55"/>
      <c r="K637" s="55"/>
      <c r="L637" s="164"/>
    </row>
    <row r="638" spans="2:12" ht="15">
      <c r="B638" s="197"/>
      <c r="C638" s="38">
        <v>4</v>
      </c>
      <c r="D638" s="39"/>
      <c r="E638" s="50"/>
      <c r="F638" s="55"/>
      <c r="G638" s="39"/>
      <c r="H638" s="39"/>
      <c r="I638" s="68"/>
      <c r="J638" s="55"/>
      <c r="K638" s="55"/>
      <c r="L638" s="164"/>
    </row>
    <row r="639" spans="2:12" ht="15">
      <c r="B639" s="197"/>
      <c r="C639" s="38">
        <v>5</v>
      </c>
      <c r="D639" s="39"/>
      <c r="E639" s="50"/>
      <c r="F639" s="55"/>
      <c r="G639" s="39"/>
      <c r="H639" s="39"/>
      <c r="I639" s="68"/>
      <c r="J639" s="55"/>
      <c r="K639" s="55"/>
      <c r="L639" s="164"/>
    </row>
    <row r="640" spans="2:12" ht="15">
      <c r="B640" s="197"/>
      <c r="C640" s="38">
        <v>6</v>
      </c>
      <c r="D640" s="39"/>
      <c r="E640" s="50"/>
      <c r="F640" s="55"/>
      <c r="G640" s="39"/>
      <c r="H640" s="39"/>
      <c r="I640" s="68"/>
      <c r="J640" s="55"/>
      <c r="K640" s="55"/>
      <c r="L640" s="164"/>
    </row>
    <row r="641" spans="2:12" ht="15">
      <c r="B641" s="197"/>
      <c r="C641" s="38">
        <v>7</v>
      </c>
      <c r="D641" s="39"/>
      <c r="E641" s="50"/>
      <c r="F641" s="55"/>
      <c r="G641" s="39"/>
      <c r="H641" s="39"/>
      <c r="I641" s="68"/>
      <c r="J641" s="55"/>
      <c r="K641" s="55"/>
      <c r="L641" s="164"/>
    </row>
    <row r="642" spans="2:12" ht="15">
      <c r="B642" s="197"/>
      <c r="C642" s="38">
        <v>8</v>
      </c>
      <c r="D642" s="39"/>
      <c r="E642" s="50"/>
      <c r="F642" s="55"/>
      <c r="G642" s="39"/>
      <c r="H642" s="39"/>
      <c r="I642" s="68"/>
      <c r="J642" s="55"/>
      <c r="K642" s="55"/>
      <c r="L642" s="164"/>
    </row>
    <row r="643" spans="2:12" ht="15">
      <c r="B643" s="197"/>
      <c r="C643" s="38">
        <v>9</v>
      </c>
      <c r="D643" s="39"/>
      <c r="E643" s="50"/>
      <c r="F643" s="55"/>
      <c r="G643" s="39"/>
      <c r="H643" s="39"/>
      <c r="I643" s="68"/>
      <c r="J643" s="55"/>
      <c r="K643" s="55"/>
      <c r="L643" s="164"/>
    </row>
    <row r="644" spans="2:12" ht="15">
      <c r="B644" s="197"/>
      <c r="C644" s="38">
        <v>10</v>
      </c>
      <c r="D644" s="39"/>
      <c r="E644" s="50"/>
      <c r="F644" s="55"/>
      <c r="G644" s="39"/>
      <c r="H644" s="39"/>
      <c r="I644" s="68"/>
      <c r="J644" s="55"/>
      <c r="K644" s="55"/>
      <c r="L644" s="164"/>
    </row>
    <row r="645" spans="2:12" ht="15">
      <c r="B645" s="197"/>
      <c r="C645" s="38">
        <v>11</v>
      </c>
      <c r="D645" s="39"/>
      <c r="E645" s="50"/>
      <c r="F645" s="55"/>
      <c r="G645" s="39"/>
      <c r="H645" s="39"/>
      <c r="I645" s="68"/>
      <c r="J645" s="55"/>
      <c r="K645" s="55"/>
      <c r="L645" s="164"/>
    </row>
    <row r="646" spans="2:12" ht="15">
      <c r="B646" s="197"/>
      <c r="C646" s="38">
        <v>12</v>
      </c>
      <c r="D646" s="39"/>
      <c r="E646" s="50"/>
      <c r="F646" s="55"/>
      <c r="G646" s="39"/>
      <c r="H646" s="39"/>
      <c r="I646" s="68"/>
      <c r="J646" s="55"/>
      <c r="K646" s="55"/>
      <c r="L646" s="164"/>
    </row>
    <row r="647" spans="2:12" ht="15">
      <c r="B647" s="197"/>
      <c r="C647" s="38">
        <v>13</v>
      </c>
      <c r="D647" s="39"/>
      <c r="E647" s="50"/>
      <c r="F647" s="55"/>
      <c r="G647" s="39"/>
      <c r="H647" s="39"/>
      <c r="I647" s="68"/>
      <c r="J647" s="55"/>
      <c r="K647" s="55"/>
      <c r="L647" s="164"/>
    </row>
    <row r="648" spans="2:12" ht="15">
      <c r="B648" s="197"/>
      <c r="C648" s="38">
        <v>14</v>
      </c>
      <c r="D648" s="39"/>
      <c r="E648" s="50"/>
      <c r="F648" s="55"/>
      <c r="G648" s="39"/>
      <c r="H648" s="39"/>
      <c r="I648" s="68"/>
      <c r="J648" s="55"/>
      <c r="K648" s="55"/>
      <c r="L648" s="164"/>
    </row>
    <row r="649" spans="2:12" ht="15">
      <c r="B649" s="197"/>
      <c r="C649" s="38">
        <v>15</v>
      </c>
      <c r="D649" s="39"/>
      <c r="E649" s="50"/>
      <c r="F649" s="55"/>
      <c r="G649" s="39"/>
      <c r="H649" s="39"/>
      <c r="I649" s="68"/>
      <c r="J649" s="55"/>
      <c r="K649" s="55"/>
      <c r="L649" s="164"/>
    </row>
    <row r="650" spans="2:12" ht="15">
      <c r="B650" s="197"/>
      <c r="C650" s="38">
        <v>16</v>
      </c>
      <c r="D650" s="39"/>
      <c r="E650" s="50"/>
      <c r="F650" s="55"/>
      <c r="G650" s="39"/>
      <c r="H650" s="39"/>
      <c r="I650" s="68"/>
      <c r="J650" s="55"/>
      <c r="K650" s="55"/>
      <c r="L650" s="164"/>
    </row>
    <row r="651" spans="2:12" ht="15">
      <c r="B651" s="197"/>
      <c r="C651" s="38">
        <v>17</v>
      </c>
      <c r="D651" s="39"/>
      <c r="E651" s="50"/>
      <c r="F651" s="55"/>
      <c r="G651" s="39"/>
      <c r="H651" s="39"/>
      <c r="I651" s="68"/>
      <c r="J651" s="55"/>
      <c r="K651" s="55"/>
      <c r="L651" s="164"/>
    </row>
    <row r="652" spans="2:12" ht="15">
      <c r="B652" s="197"/>
      <c r="C652" s="38">
        <v>18</v>
      </c>
      <c r="D652" s="39"/>
      <c r="E652" s="50"/>
      <c r="F652" s="55"/>
      <c r="G652" s="39"/>
      <c r="H652" s="39"/>
      <c r="I652" s="68"/>
      <c r="J652" s="55"/>
      <c r="K652" s="55"/>
      <c r="L652" s="164"/>
    </row>
    <row r="653" spans="2:12" ht="15">
      <c r="B653" s="197"/>
      <c r="C653" s="38">
        <v>19</v>
      </c>
      <c r="D653" s="39"/>
      <c r="E653" s="50"/>
      <c r="F653" s="55"/>
      <c r="G653" s="39"/>
      <c r="H653" s="39"/>
      <c r="I653" s="68"/>
      <c r="J653" s="55"/>
      <c r="K653" s="55"/>
      <c r="L653" s="164"/>
    </row>
    <row r="654" spans="2:12" ht="15">
      <c r="B654" s="197"/>
      <c r="C654" s="38">
        <v>20</v>
      </c>
      <c r="D654" s="39"/>
      <c r="E654" s="50"/>
      <c r="F654" s="55"/>
      <c r="G654" s="39"/>
      <c r="H654" s="39"/>
      <c r="I654" s="68"/>
      <c r="J654" s="55"/>
      <c r="K654" s="55"/>
      <c r="L654" s="164"/>
    </row>
    <row r="655" spans="2:12" ht="15">
      <c r="B655" s="197"/>
      <c r="C655" s="38">
        <v>21</v>
      </c>
      <c r="D655" s="39"/>
      <c r="E655" s="50"/>
      <c r="F655" s="55"/>
      <c r="G655" s="39"/>
      <c r="H655" s="39"/>
      <c r="I655" s="68"/>
      <c r="J655" s="55"/>
      <c r="K655" s="55"/>
      <c r="L655" s="164"/>
    </row>
    <row r="656" spans="2:12" ht="15">
      <c r="B656" s="197"/>
      <c r="C656" s="38">
        <v>22</v>
      </c>
      <c r="D656" s="39"/>
      <c r="E656" s="50"/>
      <c r="F656" s="55"/>
      <c r="G656" s="39"/>
      <c r="H656" s="39"/>
      <c r="I656" s="68"/>
      <c r="J656" s="55"/>
      <c r="K656" s="55"/>
      <c r="L656" s="164"/>
    </row>
    <row r="657" spans="2:12" ht="15">
      <c r="B657" s="197"/>
      <c r="C657" s="38">
        <v>23</v>
      </c>
      <c r="D657" s="39"/>
      <c r="E657" s="50"/>
      <c r="F657" s="55"/>
      <c r="G657" s="39"/>
      <c r="H657" s="39"/>
      <c r="I657" s="68"/>
      <c r="J657" s="55"/>
      <c r="K657" s="55"/>
      <c r="L657" s="164"/>
    </row>
    <row r="658" spans="2:12" ht="15">
      <c r="B658" s="197"/>
      <c r="C658" s="43">
        <v>24</v>
      </c>
      <c r="D658" s="41"/>
      <c r="E658" s="56"/>
      <c r="F658" s="56"/>
      <c r="G658" s="41"/>
      <c r="H658" s="41"/>
      <c r="I658" s="74"/>
      <c r="J658" s="167"/>
      <c r="K658" s="56"/>
      <c r="L658" s="164"/>
    </row>
    <row r="659" spans="2:12" ht="15">
      <c r="B659" s="197">
        <v>42002</v>
      </c>
      <c r="C659" s="36">
        <v>1</v>
      </c>
      <c r="D659" s="42"/>
      <c r="E659" s="54"/>
      <c r="F659" s="54"/>
      <c r="G659" s="42"/>
      <c r="H659" s="42"/>
      <c r="I659" s="71"/>
      <c r="J659" s="54"/>
      <c r="K659" s="54"/>
      <c r="L659" s="169"/>
    </row>
    <row r="660" spans="2:12" ht="15">
      <c r="B660" s="197"/>
      <c r="C660" s="38">
        <v>2</v>
      </c>
      <c r="D660" s="39"/>
      <c r="E660" s="50"/>
      <c r="F660" s="55"/>
      <c r="G660" s="39"/>
      <c r="H660" s="39"/>
      <c r="I660" s="68"/>
      <c r="J660" s="55"/>
      <c r="K660" s="55"/>
      <c r="L660" s="164"/>
    </row>
    <row r="661" spans="2:12" ht="15">
      <c r="B661" s="197"/>
      <c r="C661" s="38">
        <v>3</v>
      </c>
      <c r="D661" s="39"/>
      <c r="E661" s="50"/>
      <c r="F661" s="55"/>
      <c r="G661" s="39"/>
      <c r="H661" s="39"/>
      <c r="I661" s="68"/>
      <c r="J661" s="55"/>
      <c r="K661" s="55"/>
      <c r="L661" s="164"/>
    </row>
    <row r="662" spans="2:12" ht="15">
      <c r="B662" s="197"/>
      <c r="C662" s="38">
        <v>4</v>
      </c>
      <c r="D662" s="39"/>
      <c r="E662" s="50"/>
      <c r="F662" s="55"/>
      <c r="G662" s="39"/>
      <c r="H662" s="39"/>
      <c r="I662" s="68"/>
      <c r="J662" s="55"/>
      <c r="K662" s="55"/>
      <c r="L662" s="164"/>
    </row>
    <row r="663" spans="2:12" ht="15">
      <c r="B663" s="197"/>
      <c r="C663" s="38">
        <v>5</v>
      </c>
      <c r="D663" s="39"/>
      <c r="E663" s="50"/>
      <c r="F663" s="55"/>
      <c r="G663" s="39"/>
      <c r="H663" s="39"/>
      <c r="I663" s="68"/>
      <c r="J663" s="55"/>
      <c r="K663" s="55"/>
      <c r="L663" s="164"/>
    </row>
    <row r="664" spans="2:12" ht="15">
      <c r="B664" s="197"/>
      <c r="C664" s="38">
        <v>6</v>
      </c>
      <c r="D664" s="39"/>
      <c r="E664" s="50"/>
      <c r="F664" s="55"/>
      <c r="G664" s="39"/>
      <c r="H664" s="39"/>
      <c r="I664" s="68"/>
      <c r="J664" s="55"/>
      <c r="K664" s="55"/>
      <c r="L664" s="164"/>
    </row>
    <row r="665" spans="2:12" ht="15">
      <c r="B665" s="197"/>
      <c r="C665" s="38">
        <v>7</v>
      </c>
      <c r="D665" s="39"/>
      <c r="E665" s="50"/>
      <c r="F665" s="55"/>
      <c r="G665" s="39"/>
      <c r="H665" s="39"/>
      <c r="I665" s="68"/>
      <c r="J665" s="55"/>
      <c r="K665" s="55"/>
      <c r="L665" s="164"/>
    </row>
    <row r="666" spans="2:12" ht="15">
      <c r="B666" s="197"/>
      <c r="C666" s="38">
        <v>8</v>
      </c>
      <c r="D666" s="39"/>
      <c r="E666" s="50"/>
      <c r="F666" s="55"/>
      <c r="G666" s="39"/>
      <c r="H666" s="39"/>
      <c r="I666" s="68"/>
      <c r="J666" s="55"/>
      <c r="K666" s="55"/>
      <c r="L666" s="164"/>
    </row>
    <row r="667" spans="2:12" ht="15">
      <c r="B667" s="197"/>
      <c r="C667" s="38">
        <v>9</v>
      </c>
      <c r="D667" s="39"/>
      <c r="E667" s="50"/>
      <c r="F667" s="55"/>
      <c r="G667" s="39"/>
      <c r="H667" s="39"/>
      <c r="I667" s="68"/>
      <c r="J667" s="55"/>
      <c r="K667" s="55"/>
      <c r="L667" s="164"/>
    </row>
    <row r="668" spans="2:12" ht="15">
      <c r="B668" s="197"/>
      <c r="C668" s="38">
        <v>10</v>
      </c>
      <c r="D668" s="39"/>
      <c r="E668" s="50"/>
      <c r="F668" s="55"/>
      <c r="G668" s="39"/>
      <c r="H668" s="39"/>
      <c r="I668" s="68"/>
      <c r="J668" s="55"/>
      <c r="K668" s="55"/>
      <c r="L668" s="164"/>
    </row>
    <row r="669" spans="2:12" ht="15">
      <c r="B669" s="197"/>
      <c r="C669" s="38">
        <v>11</v>
      </c>
      <c r="D669" s="39"/>
      <c r="E669" s="50"/>
      <c r="F669" s="55"/>
      <c r="G669" s="39"/>
      <c r="H669" s="39"/>
      <c r="I669" s="68"/>
      <c r="J669" s="55"/>
      <c r="K669" s="55"/>
      <c r="L669" s="164"/>
    </row>
    <row r="670" spans="2:12" ht="15">
      <c r="B670" s="197"/>
      <c r="C670" s="38">
        <v>12</v>
      </c>
      <c r="D670" s="39"/>
      <c r="E670" s="50"/>
      <c r="F670" s="55"/>
      <c r="G670" s="39"/>
      <c r="H670" s="39"/>
      <c r="I670" s="68"/>
      <c r="J670" s="55"/>
      <c r="K670" s="55"/>
      <c r="L670" s="164"/>
    </row>
    <row r="671" spans="2:12" ht="15">
      <c r="B671" s="197"/>
      <c r="C671" s="38">
        <v>13</v>
      </c>
      <c r="D671" s="39"/>
      <c r="E671" s="50"/>
      <c r="F671" s="55"/>
      <c r="G671" s="39"/>
      <c r="H671" s="39"/>
      <c r="I671" s="68"/>
      <c r="J671" s="55"/>
      <c r="K671" s="55"/>
      <c r="L671" s="164"/>
    </row>
    <row r="672" spans="2:12" ht="15">
      <c r="B672" s="197"/>
      <c r="C672" s="38">
        <v>14</v>
      </c>
      <c r="D672" s="39"/>
      <c r="E672" s="50"/>
      <c r="F672" s="55"/>
      <c r="G672" s="39"/>
      <c r="H672" s="39"/>
      <c r="I672" s="68"/>
      <c r="J672" s="55"/>
      <c r="K672" s="55"/>
      <c r="L672" s="164"/>
    </row>
    <row r="673" spans="2:12" ht="15">
      <c r="B673" s="197"/>
      <c r="C673" s="38">
        <v>15</v>
      </c>
      <c r="D673" s="39"/>
      <c r="E673" s="50"/>
      <c r="F673" s="55"/>
      <c r="G673" s="39"/>
      <c r="H673" s="39"/>
      <c r="I673" s="68"/>
      <c r="J673" s="55"/>
      <c r="K673" s="55"/>
      <c r="L673" s="164"/>
    </row>
    <row r="674" spans="2:12" ht="15">
      <c r="B674" s="197"/>
      <c r="C674" s="38">
        <v>16</v>
      </c>
      <c r="D674" s="39"/>
      <c r="E674" s="50"/>
      <c r="F674" s="55"/>
      <c r="G674" s="39"/>
      <c r="H674" s="39"/>
      <c r="I674" s="68"/>
      <c r="J674" s="55"/>
      <c r="K674" s="55"/>
      <c r="L674" s="164"/>
    </row>
    <row r="675" spans="2:12" ht="15">
      <c r="B675" s="197"/>
      <c r="C675" s="38">
        <v>17</v>
      </c>
      <c r="D675" s="39"/>
      <c r="E675" s="50"/>
      <c r="F675" s="55"/>
      <c r="G675" s="39"/>
      <c r="H675" s="39"/>
      <c r="I675" s="68"/>
      <c r="J675" s="55"/>
      <c r="K675" s="55"/>
      <c r="L675" s="164"/>
    </row>
    <row r="676" spans="2:12" ht="15">
      <c r="B676" s="197"/>
      <c r="C676" s="38">
        <v>18</v>
      </c>
      <c r="D676" s="39"/>
      <c r="E676" s="50"/>
      <c r="F676" s="55"/>
      <c r="G676" s="39"/>
      <c r="H676" s="39"/>
      <c r="I676" s="68"/>
      <c r="J676" s="55"/>
      <c r="K676" s="55"/>
      <c r="L676" s="164"/>
    </row>
    <row r="677" spans="2:12" ht="15">
      <c r="B677" s="197"/>
      <c r="C677" s="38">
        <v>19</v>
      </c>
      <c r="D677" s="39"/>
      <c r="E677" s="50"/>
      <c r="F677" s="55"/>
      <c r="G677" s="39"/>
      <c r="H677" s="39"/>
      <c r="I677" s="68"/>
      <c r="J677" s="55"/>
      <c r="K677" s="55"/>
      <c r="L677" s="164"/>
    </row>
    <row r="678" spans="2:12" ht="15">
      <c r="B678" s="197"/>
      <c r="C678" s="38">
        <v>20</v>
      </c>
      <c r="D678" s="39"/>
      <c r="E678" s="50"/>
      <c r="F678" s="55"/>
      <c r="G678" s="39"/>
      <c r="H678" s="39"/>
      <c r="I678" s="68"/>
      <c r="J678" s="55"/>
      <c r="K678" s="55"/>
      <c r="L678" s="164"/>
    </row>
    <row r="679" spans="2:12" ht="15">
      <c r="B679" s="197"/>
      <c r="C679" s="38">
        <v>21</v>
      </c>
      <c r="D679" s="39"/>
      <c r="E679" s="50"/>
      <c r="F679" s="55"/>
      <c r="G679" s="39"/>
      <c r="H679" s="39"/>
      <c r="I679" s="68"/>
      <c r="J679" s="55"/>
      <c r="K679" s="55"/>
      <c r="L679" s="164"/>
    </row>
    <row r="680" spans="2:12" ht="15">
      <c r="B680" s="197"/>
      <c r="C680" s="38">
        <v>22</v>
      </c>
      <c r="D680" s="39"/>
      <c r="E680" s="50"/>
      <c r="F680" s="55"/>
      <c r="G680" s="39"/>
      <c r="H680" s="39"/>
      <c r="I680" s="68"/>
      <c r="J680" s="55"/>
      <c r="K680" s="55"/>
      <c r="L680" s="164"/>
    </row>
    <row r="681" spans="2:12" ht="15">
      <c r="B681" s="197"/>
      <c r="C681" s="38">
        <v>23</v>
      </c>
      <c r="D681" s="39"/>
      <c r="E681" s="50"/>
      <c r="F681" s="55"/>
      <c r="G681" s="39"/>
      <c r="H681" s="39"/>
      <c r="I681" s="68"/>
      <c r="J681" s="55"/>
      <c r="K681" s="55"/>
      <c r="L681" s="164"/>
    </row>
    <row r="682" spans="2:12" ht="15">
      <c r="B682" s="197"/>
      <c r="C682" s="43">
        <v>24</v>
      </c>
      <c r="D682" s="44"/>
      <c r="E682" s="56"/>
      <c r="F682" s="56"/>
      <c r="G682" s="44"/>
      <c r="H682" s="44"/>
      <c r="I682" s="72"/>
      <c r="J682" s="167"/>
      <c r="K682" s="56"/>
      <c r="L682" s="164"/>
    </row>
    <row r="683" spans="2:12" ht="15">
      <c r="B683" s="197">
        <v>42003</v>
      </c>
      <c r="C683" s="36">
        <v>1</v>
      </c>
      <c r="D683" s="37"/>
      <c r="E683" s="54"/>
      <c r="F683" s="54"/>
      <c r="G683" s="37"/>
      <c r="H683" s="37"/>
      <c r="I683" s="73"/>
      <c r="J683" s="54"/>
      <c r="K683" s="54"/>
      <c r="L683" s="169"/>
    </row>
    <row r="684" spans="2:12" ht="15">
      <c r="B684" s="197"/>
      <c r="C684" s="38">
        <v>2</v>
      </c>
      <c r="D684" s="39"/>
      <c r="E684" s="50"/>
      <c r="F684" s="55"/>
      <c r="G684" s="39"/>
      <c r="H684" s="39"/>
      <c r="I684" s="68"/>
      <c r="J684" s="55"/>
      <c r="K684" s="55"/>
      <c r="L684" s="164"/>
    </row>
    <row r="685" spans="2:12" ht="15">
      <c r="B685" s="197"/>
      <c r="C685" s="38">
        <v>3</v>
      </c>
      <c r="D685" s="39"/>
      <c r="E685" s="50"/>
      <c r="F685" s="55"/>
      <c r="G685" s="39"/>
      <c r="H685" s="39"/>
      <c r="I685" s="68"/>
      <c r="J685" s="55"/>
      <c r="K685" s="55"/>
      <c r="L685" s="164"/>
    </row>
    <row r="686" spans="2:12" ht="15">
      <c r="B686" s="197"/>
      <c r="C686" s="38">
        <v>4</v>
      </c>
      <c r="D686" s="39"/>
      <c r="E686" s="50"/>
      <c r="F686" s="55"/>
      <c r="G686" s="39"/>
      <c r="H686" s="39"/>
      <c r="I686" s="68"/>
      <c r="J686" s="55"/>
      <c r="K686" s="55"/>
      <c r="L686" s="164"/>
    </row>
    <row r="687" spans="2:12" ht="15">
      <c r="B687" s="197"/>
      <c r="C687" s="38">
        <v>5</v>
      </c>
      <c r="D687" s="39"/>
      <c r="E687" s="50"/>
      <c r="F687" s="55"/>
      <c r="G687" s="39"/>
      <c r="H687" s="39"/>
      <c r="I687" s="68"/>
      <c r="J687" s="55"/>
      <c r="K687" s="55"/>
      <c r="L687" s="164"/>
    </row>
    <row r="688" spans="2:12" ht="15">
      <c r="B688" s="197"/>
      <c r="C688" s="38">
        <v>6</v>
      </c>
      <c r="D688" s="39"/>
      <c r="E688" s="50"/>
      <c r="F688" s="55"/>
      <c r="G688" s="39"/>
      <c r="H688" s="39"/>
      <c r="I688" s="68"/>
      <c r="J688" s="55"/>
      <c r="K688" s="55"/>
      <c r="L688" s="164"/>
    </row>
    <row r="689" spans="2:12" ht="15">
      <c r="B689" s="197"/>
      <c r="C689" s="38">
        <v>7</v>
      </c>
      <c r="D689" s="39"/>
      <c r="E689" s="50"/>
      <c r="F689" s="55"/>
      <c r="G689" s="39"/>
      <c r="H689" s="39"/>
      <c r="I689" s="68"/>
      <c r="J689" s="55"/>
      <c r="K689" s="55"/>
      <c r="L689" s="164"/>
    </row>
    <row r="690" spans="2:12" ht="15">
      <c r="B690" s="197"/>
      <c r="C690" s="38">
        <v>8</v>
      </c>
      <c r="D690" s="39"/>
      <c r="E690" s="50"/>
      <c r="F690" s="55"/>
      <c r="G690" s="39"/>
      <c r="H690" s="39"/>
      <c r="I690" s="68"/>
      <c r="J690" s="55"/>
      <c r="K690" s="55"/>
      <c r="L690" s="164"/>
    </row>
    <row r="691" spans="2:12" ht="15">
      <c r="B691" s="197"/>
      <c r="C691" s="38">
        <v>9</v>
      </c>
      <c r="D691" s="39"/>
      <c r="E691" s="50"/>
      <c r="F691" s="55"/>
      <c r="G691" s="39"/>
      <c r="H691" s="39"/>
      <c r="I691" s="68"/>
      <c r="J691" s="55"/>
      <c r="K691" s="55"/>
      <c r="L691" s="164"/>
    </row>
    <row r="692" spans="2:12" ht="15">
      <c r="B692" s="197"/>
      <c r="C692" s="38">
        <v>10</v>
      </c>
      <c r="D692" s="39"/>
      <c r="E692" s="50"/>
      <c r="F692" s="55"/>
      <c r="G692" s="39"/>
      <c r="H692" s="39"/>
      <c r="I692" s="68"/>
      <c r="J692" s="55"/>
      <c r="K692" s="55"/>
      <c r="L692" s="164"/>
    </row>
    <row r="693" spans="2:12" ht="15">
      <c r="B693" s="197"/>
      <c r="C693" s="38">
        <v>11</v>
      </c>
      <c r="D693" s="39"/>
      <c r="E693" s="50"/>
      <c r="F693" s="55"/>
      <c r="G693" s="39"/>
      <c r="H693" s="39"/>
      <c r="I693" s="68"/>
      <c r="J693" s="55"/>
      <c r="K693" s="55"/>
      <c r="L693" s="164"/>
    </row>
    <row r="694" spans="2:12" ht="15">
      <c r="B694" s="197"/>
      <c r="C694" s="38">
        <v>12</v>
      </c>
      <c r="D694" s="39"/>
      <c r="E694" s="50"/>
      <c r="F694" s="55"/>
      <c r="G694" s="39"/>
      <c r="H694" s="39"/>
      <c r="I694" s="68"/>
      <c r="J694" s="55"/>
      <c r="K694" s="55"/>
      <c r="L694" s="164"/>
    </row>
    <row r="695" spans="2:12" ht="15">
      <c r="B695" s="197"/>
      <c r="C695" s="38">
        <v>13</v>
      </c>
      <c r="D695" s="39"/>
      <c r="E695" s="50"/>
      <c r="F695" s="55"/>
      <c r="G695" s="39"/>
      <c r="H695" s="39"/>
      <c r="I695" s="68"/>
      <c r="J695" s="55"/>
      <c r="K695" s="55"/>
      <c r="L695" s="164"/>
    </row>
    <row r="696" spans="2:12" ht="15">
      <c r="B696" s="197"/>
      <c r="C696" s="38">
        <v>14</v>
      </c>
      <c r="D696" s="39"/>
      <c r="E696" s="50"/>
      <c r="F696" s="55"/>
      <c r="G696" s="39"/>
      <c r="H696" s="39"/>
      <c r="I696" s="68"/>
      <c r="J696" s="55"/>
      <c r="K696" s="55"/>
      <c r="L696" s="164"/>
    </row>
    <row r="697" spans="2:12" ht="15">
      <c r="B697" s="197"/>
      <c r="C697" s="38">
        <v>15</v>
      </c>
      <c r="D697" s="39"/>
      <c r="E697" s="50"/>
      <c r="F697" s="55"/>
      <c r="G697" s="39"/>
      <c r="H697" s="39"/>
      <c r="I697" s="68"/>
      <c r="J697" s="55"/>
      <c r="K697" s="55"/>
      <c r="L697" s="164"/>
    </row>
    <row r="698" spans="2:12" ht="15">
      <c r="B698" s="197"/>
      <c r="C698" s="38">
        <v>16</v>
      </c>
      <c r="D698" s="39"/>
      <c r="E698" s="50"/>
      <c r="F698" s="55"/>
      <c r="G698" s="39"/>
      <c r="H698" s="39"/>
      <c r="I698" s="68"/>
      <c r="J698" s="55"/>
      <c r="K698" s="55"/>
      <c r="L698" s="164"/>
    </row>
    <row r="699" spans="2:12" ht="15">
      <c r="B699" s="197"/>
      <c r="C699" s="38">
        <v>17</v>
      </c>
      <c r="D699" s="39"/>
      <c r="E699" s="50"/>
      <c r="F699" s="55"/>
      <c r="G699" s="39"/>
      <c r="H699" s="39"/>
      <c r="I699" s="68"/>
      <c r="J699" s="55"/>
      <c r="K699" s="55"/>
      <c r="L699" s="164"/>
    </row>
    <row r="700" spans="2:12" ht="15">
      <c r="B700" s="197"/>
      <c r="C700" s="38">
        <v>18</v>
      </c>
      <c r="D700" s="39"/>
      <c r="E700" s="50"/>
      <c r="F700" s="55"/>
      <c r="G700" s="39"/>
      <c r="H700" s="39"/>
      <c r="I700" s="68"/>
      <c r="J700" s="55"/>
      <c r="K700" s="55"/>
      <c r="L700" s="164"/>
    </row>
    <row r="701" spans="2:12" ht="15">
      <c r="B701" s="197"/>
      <c r="C701" s="38">
        <v>19</v>
      </c>
      <c r="D701" s="39"/>
      <c r="E701" s="50"/>
      <c r="F701" s="55"/>
      <c r="G701" s="39"/>
      <c r="H701" s="39"/>
      <c r="I701" s="68"/>
      <c r="J701" s="55"/>
      <c r="K701" s="55"/>
      <c r="L701" s="164"/>
    </row>
    <row r="702" spans="2:12" ht="15">
      <c r="B702" s="197"/>
      <c r="C702" s="38">
        <v>20</v>
      </c>
      <c r="D702" s="39"/>
      <c r="E702" s="50"/>
      <c r="F702" s="55"/>
      <c r="G702" s="39"/>
      <c r="H702" s="39"/>
      <c r="I702" s="68"/>
      <c r="J702" s="55"/>
      <c r="K702" s="55"/>
      <c r="L702" s="164"/>
    </row>
    <row r="703" spans="2:12" ht="15">
      <c r="B703" s="197"/>
      <c r="C703" s="38">
        <v>21</v>
      </c>
      <c r="D703" s="39"/>
      <c r="E703" s="50"/>
      <c r="F703" s="55"/>
      <c r="G703" s="39"/>
      <c r="H703" s="39"/>
      <c r="I703" s="68"/>
      <c r="J703" s="55"/>
      <c r="K703" s="55"/>
      <c r="L703" s="164"/>
    </row>
    <row r="704" spans="2:12" ht="15">
      <c r="B704" s="197"/>
      <c r="C704" s="38">
        <v>22</v>
      </c>
      <c r="D704" s="39"/>
      <c r="E704" s="50"/>
      <c r="F704" s="55"/>
      <c r="G704" s="39"/>
      <c r="H704" s="39"/>
      <c r="I704" s="68"/>
      <c r="J704" s="55"/>
      <c r="K704" s="55"/>
      <c r="L704" s="164"/>
    </row>
    <row r="705" spans="2:12" ht="15">
      <c r="B705" s="197"/>
      <c r="C705" s="38">
        <v>23</v>
      </c>
      <c r="D705" s="39"/>
      <c r="E705" s="50"/>
      <c r="F705" s="55"/>
      <c r="G705" s="39"/>
      <c r="H705" s="39"/>
      <c r="I705" s="68"/>
      <c r="J705" s="55"/>
      <c r="K705" s="55"/>
      <c r="L705" s="164"/>
    </row>
    <row r="706" spans="2:12" ht="15">
      <c r="B706" s="197"/>
      <c r="C706" s="43">
        <v>24</v>
      </c>
      <c r="D706" s="41"/>
      <c r="E706" s="56"/>
      <c r="F706" s="56"/>
      <c r="G706" s="41"/>
      <c r="H706" s="41"/>
      <c r="I706" s="74"/>
      <c r="J706" s="167"/>
      <c r="K706" s="56"/>
      <c r="L706" s="164"/>
    </row>
    <row r="707" spans="2:12" ht="15">
      <c r="B707" s="197">
        <v>42004</v>
      </c>
      <c r="C707" s="36">
        <v>1</v>
      </c>
      <c r="D707" s="42"/>
      <c r="E707" s="54"/>
      <c r="F707" s="54"/>
      <c r="G707" s="42"/>
      <c r="H707" s="42"/>
      <c r="I707" s="71"/>
      <c r="J707" s="54"/>
      <c r="K707" s="54"/>
      <c r="L707" s="169"/>
    </row>
    <row r="708" spans="2:12" ht="15">
      <c r="B708" s="197"/>
      <c r="C708" s="38">
        <v>2</v>
      </c>
      <c r="D708" s="39"/>
      <c r="E708" s="50"/>
      <c r="F708" s="55"/>
      <c r="G708" s="39"/>
      <c r="H708" s="39"/>
      <c r="I708" s="68"/>
      <c r="J708" s="55"/>
      <c r="K708" s="55"/>
      <c r="L708" s="164"/>
    </row>
    <row r="709" spans="2:12" ht="15">
      <c r="B709" s="197"/>
      <c r="C709" s="38">
        <v>3</v>
      </c>
      <c r="D709" s="39"/>
      <c r="E709" s="50"/>
      <c r="F709" s="55"/>
      <c r="G709" s="39"/>
      <c r="H709" s="39"/>
      <c r="I709" s="68"/>
      <c r="J709" s="55"/>
      <c r="K709" s="55"/>
      <c r="L709" s="164"/>
    </row>
    <row r="710" spans="2:12" ht="15">
      <c r="B710" s="197"/>
      <c r="C710" s="38">
        <v>4</v>
      </c>
      <c r="D710" s="39"/>
      <c r="E710" s="50"/>
      <c r="F710" s="55"/>
      <c r="G710" s="39"/>
      <c r="H710" s="39"/>
      <c r="I710" s="68"/>
      <c r="J710" s="55"/>
      <c r="K710" s="55"/>
      <c r="L710" s="164"/>
    </row>
    <row r="711" spans="2:12" ht="15">
      <c r="B711" s="197"/>
      <c r="C711" s="38">
        <v>5</v>
      </c>
      <c r="D711" s="39"/>
      <c r="E711" s="50"/>
      <c r="F711" s="55"/>
      <c r="G711" s="39"/>
      <c r="H711" s="39"/>
      <c r="I711" s="68"/>
      <c r="J711" s="55"/>
      <c r="K711" s="55"/>
      <c r="L711" s="164"/>
    </row>
    <row r="712" spans="2:12" ht="15">
      <c r="B712" s="197"/>
      <c r="C712" s="38">
        <v>6</v>
      </c>
      <c r="D712" s="39"/>
      <c r="E712" s="50"/>
      <c r="F712" s="55"/>
      <c r="G712" s="39"/>
      <c r="H712" s="39"/>
      <c r="I712" s="68"/>
      <c r="J712" s="55"/>
      <c r="K712" s="55"/>
      <c r="L712" s="164"/>
    </row>
    <row r="713" spans="2:12" ht="15">
      <c r="B713" s="197"/>
      <c r="C713" s="38">
        <v>7</v>
      </c>
      <c r="D713" s="39"/>
      <c r="E713" s="50"/>
      <c r="F713" s="55"/>
      <c r="G713" s="39"/>
      <c r="H713" s="39"/>
      <c r="I713" s="68"/>
      <c r="J713" s="55"/>
      <c r="K713" s="55"/>
      <c r="L713" s="164"/>
    </row>
    <row r="714" spans="2:12" ht="15">
      <c r="B714" s="197"/>
      <c r="C714" s="38">
        <v>8</v>
      </c>
      <c r="D714" s="39"/>
      <c r="E714" s="50"/>
      <c r="F714" s="55"/>
      <c r="G714" s="39"/>
      <c r="H714" s="39"/>
      <c r="I714" s="68"/>
      <c r="J714" s="55"/>
      <c r="K714" s="55"/>
      <c r="L714" s="164"/>
    </row>
    <row r="715" spans="2:12" ht="15">
      <c r="B715" s="197"/>
      <c r="C715" s="38">
        <v>9</v>
      </c>
      <c r="D715" s="39"/>
      <c r="E715" s="50"/>
      <c r="F715" s="55"/>
      <c r="G715" s="39"/>
      <c r="H715" s="39"/>
      <c r="I715" s="68"/>
      <c r="J715" s="55"/>
      <c r="K715" s="55"/>
      <c r="L715" s="164"/>
    </row>
    <row r="716" spans="2:12" ht="15">
      <c r="B716" s="197"/>
      <c r="C716" s="38">
        <v>10</v>
      </c>
      <c r="D716" s="39"/>
      <c r="E716" s="50"/>
      <c r="F716" s="55"/>
      <c r="G716" s="39"/>
      <c r="H716" s="39"/>
      <c r="I716" s="68"/>
      <c r="J716" s="55"/>
      <c r="K716" s="55"/>
      <c r="L716" s="164"/>
    </row>
    <row r="717" spans="2:12" ht="15">
      <c r="B717" s="197"/>
      <c r="C717" s="38">
        <v>11</v>
      </c>
      <c r="D717" s="39"/>
      <c r="E717" s="50"/>
      <c r="F717" s="55"/>
      <c r="G717" s="39"/>
      <c r="H717" s="39"/>
      <c r="I717" s="68"/>
      <c r="J717" s="55"/>
      <c r="K717" s="55"/>
      <c r="L717" s="164"/>
    </row>
    <row r="718" spans="2:12" ht="15">
      <c r="B718" s="197"/>
      <c r="C718" s="38">
        <v>12</v>
      </c>
      <c r="D718" s="39"/>
      <c r="E718" s="50"/>
      <c r="F718" s="55"/>
      <c r="G718" s="39"/>
      <c r="H718" s="39"/>
      <c r="I718" s="68"/>
      <c r="J718" s="55"/>
      <c r="K718" s="55"/>
      <c r="L718" s="164"/>
    </row>
    <row r="719" spans="2:12" ht="15">
      <c r="B719" s="197"/>
      <c r="C719" s="38">
        <v>13</v>
      </c>
      <c r="D719" s="39"/>
      <c r="E719" s="50"/>
      <c r="F719" s="55"/>
      <c r="G719" s="39"/>
      <c r="H719" s="39"/>
      <c r="I719" s="68"/>
      <c r="J719" s="55"/>
      <c r="K719" s="55"/>
      <c r="L719" s="164"/>
    </row>
    <row r="720" spans="2:12" ht="15">
      <c r="B720" s="197"/>
      <c r="C720" s="38">
        <v>14</v>
      </c>
      <c r="D720" s="39"/>
      <c r="E720" s="50"/>
      <c r="F720" s="55"/>
      <c r="G720" s="39"/>
      <c r="H720" s="39"/>
      <c r="I720" s="68"/>
      <c r="J720" s="55"/>
      <c r="K720" s="55"/>
      <c r="L720" s="164"/>
    </row>
    <row r="721" spans="2:12" ht="15">
      <c r="B721" s="197"/>
      <c r="C721" s="38">
        <v>15</v>
      </c>
      <c r="D721" s="39"/>
      <c r="E721" s="50"/>
      <c r="F721" s="55"/>
      <c r="G721" s="39"/>
      <c r="H721" s="39"/>
      <c r="I721" s="68"/>
      <c r="J721" s="55"/>
      <c r="K721" s="55"/>
      <c r="L721" s="164"/>
    </row>
    <row r="722" spans="2:12" ht="15">
      <c r="B722" s="197"/>
      <c r="C722" s="38">
        <v>16</v>
      </c>
      <c r="D722" s="39"/>
      <c r="E722" s="50"/>
      <c r="F722" s="55"/>
      <c r="G722" s="39"/>
      <c r="H722" s="39"/>
      <c r="I722" s="68"/>
      <c r="J722" s="55"/>
      <c r="K722" s="55"/>
      <c r="L722" s="164"/>
    </row>
    <row r="723" spans="2:12" ht="15">
      <c r="B723" s="197"/>
      <c r="C723" s="38">
        <v>17</v>
      </c>
      <c r="D723" s="39"/>
      <c r="E723" s="50"/>
      <c r="F723" s="55"/>
      <c r="G723" s="39"/>
      <c r="H723" s="39"/>
      <c r="I723" s="68"/>
      <c r="J723" s="55"/>
      <c r="K723" s="55"/>
      <c r="L723" s="164"/>
    </row>
    <row r="724" spans="2:12" ht="15">
      <c r="B724" s="197"/>
      <c r="C724" s="38">
        <v>18</v>
      </c>
      <c r="D724" s="39"/>
      <c r="E724" s="50"/>
      <c r="F724" s="55"/>
      <c r="G724" s="39"/>
      <c r="H724" s="39"/>
      <c r="I724" s="68"/>
      <c r="J724" s="55"/>
      <c r="K724" s="55"/>
      <c r="L724" s="164"/>
    </row>
    <row r="725" spans="2:12" ht="15">
      <c r="B725" s="197"/>
      <c r="C725" s="38">
        <v>19</v>
      </c>
      <c r="D725" s="39"/>
      <c r="E725" s="50"/>
      <c r="F725" s="55"/>
      <c r="G725" s="39"/>
      <c r="H725" s="39"/>
      <c r="I725" s="68"/>
      <c r="J725" s="55"/>
      <c r="K725" s="55"/>
      <c r="L725" s="164"/>
    </row>
    <row r="726" spans="2:12" ht="15">
      <c r="B726" s="197"/>
      <c r="C726" s="38">
        <v>20</v>
      </c>
      <c r="D726" s="39"/>
      <c r="E726" s="50"/>
      <c r="F726" s="55"/>
      <c r="G726" s="39"/>
      <c r="H726" s="39"/>
      <c r="I726" s="68"/>
      <c r="J726" s="55"/>
      <c r="K726" s="55"/>
      <c r="L726" s="164"/>
    </row>
    <row r="727" spans="2:12" ht="15">
      <c r="B727" s="197"/>
      <c r="C727" s="38">
        <v>21</v>
      </c>
      <c r="D727" s="39"/>
      <c r="E727" s="50"/>
      <c r="F727" s="55"/>
      <c r="G727" s="39"/>
      <c r="H727" s="39"/>
      <c r="I727" s="68"/>
      <c r="J727" s="55"/>
      <c r="K727" s="55"/>
      <c r="L727" s="164"/>
    </row>
    <row r="728" spans="2:12" ht="15">
      <c r="B728" s="197"/>
      <c r="C728" s="38">
        <v>22</v>
      </c>
      <c r="D728" s="39"/>
      <c r="E728" s="50"/>
      <c r="F728" s="55"/>
      <c r="G728" s="39"/>
      <c r="H728" s="39"/>
      <c r="I728" s="68"/>
      <c r="J728" s="55"/>
      <c r="K728" s="55"/>
      <c r="L728" s="164"/>
    </row>
    <row r="729" spans="2:12" ht="15">
      <c r="B729" s="197"/>
      <c r="C729" s="38">
        <v>23</v>
      </c>
      <c r="D729" s="39"/>
      <c r="E729" s="50"/>
      <c r="F729" s="55"/>
      <c r="G729" s="39"/>
      <c r="H729" s="39"/>
      <c r="I729" s="68"/>
      <c r="J729" s="55"/>
      <c r="K729" s="55"/>
      <c r="L729" s="164"/>
    </row>
    <row r="730" spans="2:12" ht="15">
      <c r="B730" s="197"/>
      <c r="C730" s="43">
        <v>24</v>
      </c>
      <c r="D730" s="44"/>
      <c r="E730" s="56"/>
      <c r="F730" s="56"/>
      <c r="G730" s="44"/>
      <c r="H730" s="44"/>
      <c r="I730" s="72"/>
      <c r="J730" s="167"/>
      <c r="K730" s="56"/>
      <c r="L730" s="164"/>
    </row>
    <row r="731" spans="2:12" ht="15">
      <c r="B731" s="197">
        <v>42005</v>
      </c>
      <c r="C731" s="36">
        <v>1</v>
      </c>
      <c r="D731" s="42"/>
      <c r="E731" s="54"/>
      <c r="F731" s="54"/>
      <c r="G731" s="42"/>
      <c r="H731" s="42"/>
      <c r="I731" s="71"/>
      <c r="J731" s="54"/>
      <c r="K731" s="54"/>
      <c r="L731" s="169"/>
    </row>
    <row r="732" spans="2:12" ht="15">
      <c r="B732" s="197"/>
      <c r="C732" s="38">
        <v>2</v>
      </c>
      <c r="D732" s="39"/>
      <c r="E732" s="50"/>
      <c r="F732" s="55"/>
      <c r="G732" s="39"/>
      <c r="H732" s="39"/>
      <c r="I732" s="68"/>
      <c r="J732" s="55"/>
      <c r="K732" s="55"/>
      <c r="L732" s="164"/>
    </row>
    <row r="733" spans="2:12" ht="15">
      <c r="B733" s="197"/>
      <c r="C733" s="38">
        <v>3</v>
      </c>
      <c r="D733" s="39"/>
      <c r="E733" s="50"/>
      <c r="F733" s="55"/>
      <c r="G733" s="39"/>
      <c r="H733" s="39"/>
      <c r="I733" s="68"/>
      <c r="J733" s="55"/>
      <c r="K733" s="55"/>
      <c r="L733" s="164"/>
    </row>
    <row r="734" spans="2:12" ht="15">
      <c r="B734" s="197"/>
      <c r="C734" s="38">
        <v>4</v>
      </c>
      <c r="D734" s="39"/>
      <c r="E734" s="50"/>
      <c r="F734" s="55"/>
      <c r="G734" s="39"/>
      <c r="H734" s="39"/>
      <c r="I734" s="68"/>
      <c r="J734" s="55"/>
      <c r="K734" s="55"/>
      <c r="L734" s="164"/>
    </row>
    <row r="735" spans="2:12" ht="15">
      <c r="B735" s="197"/>
      <c r="C735" s="38">
        <v>5</v>
      </c>
      <c r="D735" s="39"/>
      <c r="E735" s="50"/>
      <c r="F735" s="55"/>
      <c r="G735" s="39"/>
      <c r="H735" s="39"/>
      <c r="I735" s="68"/>
      <c r="J735" s="55"/>
      <c r="K735" s="55"/>
      <c r="L735" s="164"/>
    </row>
    <row r="736" spans="2:12" ht="15">
      <c r="B736" s="197"/>
      <c r="C736" s="38">
        <v>6</v>
      </c>
      <c r="D736" s="39"/>
      <c r="E736" s="50"/>
      <c r="F736" s="55"/>
      <c r="G736" s="39"/>
      <c r="H736" s="39"/>
      <c r="I736" s="68"/>
      <c r="J736" s="55"/>
      <c r="K736" s="55"/>
      <c r="L736" s="164"/>
    </row>
    <row r="737" spans="2:12" ht="15">
      <c r="B737" s="197"/>
      <c r="C737" s="38">
        <v>7</v>
      </c>
      <c r="D737" s="39"/>
      <c r="E737" s="50"/>
      <c r="F737" s="55"/>
      <c r="G737" s="39"/>
      <c r="H737" s="39"/>
      <c r="I737" s="68"/>
      <c r="J737" s="55"/>
      <c r="K737" s="55"/>
      <c r="L737" s="164"/>
    </row>
    <row r="738" spans="2:12" ht="15">
      <c r="B738" s="197"/>
      <c r="C738" s="38">
        <v>8</v>
      </c>
      <c r="D738" s="39"/>
      <c r="E738" s="50"/>
      <c r="F738" s="55"/>
      <c r="G738" s="39"/>
      <c r="H738" s="39"/>
      <c r="I738" s="68"/>
      <c r="J738" s="55"/>
      <c r="K738" s="55"/>
      <c r="L738" s="164"/>
    </row>
    <row r="739" spans="2:12" ht="15">
      <c r="B739" s="197"/>
      <c r="C739" s="38">
        <v>9</v>
      </c>
      <c r="D739" s="39"/>
      <c r="E739" s="50"/>
      <c r="F739" s="55"/>
      <c r="G739" s="39"/>
      <c r="H739" s="39"/>
      <c r="I739" s="68"/>
      <c r="J739" s="55"/>
      <c r="K739" s="55"/>
      <c r="L739" s="164"/>
    </row>
    <row r="740" spans="2:12" ht="15">
      <c r="B740" s="197"/>
      <c r="C740" s="38">
        <v>10</v>
      </c>
      <c r="D740" s="39"/>
      <c r="E740" s="50"/>
      <c r="F740" s="55"/>
      <c r="G740" s="39"/>
      <c r="H740" s="39"/>
      <c r="I740" s="68"/>
      <c r="J740" s="55"/>
      <c r="K740" s="55"/>
      <c r="L740" s="164"/>
    </row>
    <row r="741" spans="2:12" ht="15">
      <c r="B741" s="197"/>
      <c r="C741" s="38">
        <v>11</v>
      </c>
      <c r="D741" s="39"/>
      <c r="E741" s="50"/>
      <c r="F741" s="55"/>
      <c r="G741" s="39"/>
      <c r="H741" s="39"/>
      <c r="I741" s="68"/>
      <c r="J741" s="55"/>
      <c r="K741" s="55"/>
      <c r="L741" s="164"/>
    </row>
    <row r="742" spans="2:12" ht="15">
      <c r="B742" s="197"/>
      <c r="C742" s="38">
        <v>12</v>
      </c>
      <c r="D742" s="39"/>
      <c r="E742" s="50"/>
      <c r="F742" s="55"/>
      <c r="G742" s="39"/>
      <c r="H742" s="39"/>
      <c r="I742" s="68"/>
      <c r="J742" s="55"/>
      <c r="K742" s="55"/>
      <c r="L742" s="164"/>
    </row>
    <row r="743" spans="2:12" ht="15">
      <c r="B743" s="197"/>
      <c r="C743" s="38">
        <v>13</v>
      </c>
      <c r="D743" s="39"/>
      <c r="E743" s="50"/>
      <c r="F743" s="55"/>
      <c r="G743" s="39"/>
      <c r="H743" s="39"/>
      <c r="I743" s="68"/>
      <c r="J743" s="55"/>
      <c r="K743" s="55"/>
      <c r="L743" s="164"/>
    </row>
    <row r="744" spans="2:12" ht="15">
      <c r="B744" s="197"/>
      <c r="C744" s="38">
        <v>14</v>
      </c>
      <c r="D744" s="39"/>
      <c r="E744" s="50"/>
      <c r="F744" s="55"/>
      <c r="G744" s="39"/>
      <c r="H744" s="39"/>
      <c r="I744" s="68"/>
      <c r="J744" s="55"/>
      <c r="K744" s="55"/>
      <c r="L744" s="164"/>
    </row>
    <row r="745" spans="2:12" ht="15">
      <c r="B745" s="197"/>
      <c r="C745" s="38">
        <v>15</v>
      </c>
      <c r="D745" s="39"/>
      <c r="E745" s="50"/>
      <c r="F745" s="55"/>
      <c r="G745" s="39"/>
      <c r="H745" s="39"/>
      <c r="I745" s="68"/>
      <c r="J745" s="55"/>
      <c r="K745" s="55"/>
      <c r="L745" s="164"/>
    </row>
    <row r="746" spans="2:12" ht="15">
      <c r="B746" s="197"/>
      <c r="C746" s="38">
        <v>16</v>
      </c>
      <c r="D746" s="39"/>
      <c r="E746" s="50"/>
      <c r="F746" s="55"/>
      <c r="G746" s="39"/>
      <c r="H746" s="39"/>
      <c r="I746" s="68"/>
      <c r="J746" s="55"/>
      <c r="K746" s="55"/>
      <c r="L746" s="164"/>
    </row>
    <row r="747" spans="2:12" ht="15">
      <c r="B747" s="197"/>
      <c r="C747" s="38">
        <v>17</v>
      </c>
      <c r="D747" s="39"/>
      <c r="E747" s="50"/>
      <c r="F747" s="55"/>
      <c r="G747" s="39"/>
      <c r="H747" s="39"/>
      <c r="I747" s="68"/>
      <c r="J747" s="55"/>
      <c r="K747" s="55"/>
      <c r="L747" s="164"/>
    </row>
    <row r="748" spans="2:12" ht="15">
      <c r="B748" s="197"/>
      <c r="C748" s="38">
        <v>18</v>
      </c>
      <c r="D748" s="39"/>
      <c r="E748" s="50"/>
      <c r="F748" s="55"/>
      <c r="G748" s="39"/>
      <c r="H748" s="39"/>
      <c r="I748" s="68"/>
      <c r="J748" s="55"/>
      <c r="K748" s="55"/>
      <c r="L748" s="164"/>
    </row>
    <row r="749" spans="2:12" ht="15">
      <c r="B749" s="197"/>
      <c r="C749" s="38">
        <v>19</v>
      </c>
      <c r="D749" s="39"/>
      <c r="E749" s="50"/>
      <c r="F749" s="55"/>
      <c r="G749" s="39"/>
      <c r="H749" s="39"/>
      <c r="I749" s="68"/>
      <c r="J749" s="55"/>
      <c r="K749" s="55"/>
      <c r="L749" s="164"/>
    </row>
    <row r="750" spans="2:12" ht="15">
      <c r="B750" s="197"/>
      <c r="C750" s="38">
        <v>20</v>
      </c>
      <c r="D750" s="39"/>
      <c r="E750" s="50"/>
      <c r="F750" s="55"/>
      <c r="G750" s="39"/>
      <c r="H750" s="39"/>
      <c r="I750" s="68"/>
      <c r="J750" s="55"/>
      <c r="K750" s="55"/>
      <c r="L750" s="164"/>
    </row>
    <row r="751" spans="2:12" ht="15">
      <c r="B751" s="197"/>
      <c r="C751" s="38">
        <v>21</v>
      </c>
      <c r="D751" s="39"/>
      <c r="E751" s="50"/>
      <c r="F751" s="55"/>
      <c r="G751" s="39"/>
      <c r="H751" s="39"/>
      <c r="I751" s="68"/>
      <c r="J751" s="55"/>
      <c r="K751" s="55"/>
      <c r="L751" s="164"/>
    </row>
    <row r="752" spans="2:12" ht="15">
      <c r="B752" s="197"/>
      <c r="C752" s="38">
        <v>22</v>
      </c>
      <c r="D752" s="39"/>
      <c r="E752" s="50"/>
      <c r="F752" s="55"/>
      <c r="G752" s="39"/>
      <c r="H752" s="39"/>
      <c r="I752" s="68"/>
      <c r="J752" s="55"/>
      <c r="K752" s="55"/>
      <c r="L752" s="164"/>
    </row>
    <row r="753" spans="2:12" ht="15">
      <c r="B753" s="197"/>
      <c r="C753" s="38">
        <v>23</v>
      </c>
      <c r="D753" s="39"/>
      <c r="E753" s="50"/>
      <c r="F753" s="55"/>
      <c r="G753" s="39"/>
      <c r="H753" s="39"/>
      <c r="I753" s="68"/>
      <c r="J753" s="55"/>
      <c r="K753" s="55"/>
      <c r="L753" s="164"/>
    </row>
    <row r="754" spans="2:12" ht="15.75" thickBot="1">
      <c r="B754" s="198"/>
      <c r="C754" s="48">
        <v>24</v>
      </c>
      <c r="D754" s="49"/>
      <c r="E754" s="57"/>
      <c r="F754" s="57"/>
      <c r="G754" s="49"/>
      <c r="H754" s="49"/>
      <c r="I754" s="75"/>
      <c r="J754" s="57"/>
      <c r="K754" s="57"/>
      <c r="L754" s="168"/>
    </row>
    <row r="755" ht="15.75" thickTop="1"/>
  </sheetData>
  <sheetProtection/>
  <mergeCells count="32">
    <mergeCell ref="B707:B730"/>
    <mergeCell ref="B731:B754"/>
    <mergeCell ref="B563:B586"/>
    <mergeCell ref="B587:B610"/>
    <mergeCell ref="B611:B634"/>
    <mergeCell ref="B635:B658"/>
    <mergeCell ref="B659:B682"/>
    <mergeCell ref="B683:B706"/>
    <mergeCell ref="B539:B562"/>
    <mergeCell ref="B275:B298"/>
    <mergeCell ref="B299:B322"/>
    <mergeCell ref="B323:B346"/>
    <mergeCell ref="B347:B370"/>
    <mergeCell ref="B371:B394"/>
    <mergeCell ref="B395:B418"/>
    <mergeCell ref="B419:B442"/>
    <mergeCell ref="B443:B466"/>
    <mergeCell ref="B467:B490"/>
    <mergeCell ref="B491:B514"/>
    <mergeCell ref="B515:B538"/>
    <mergeCell ref="B251:B274"/>
    <mergeCell ref="B7:L7"/>
    <mergeCell ref="B11:B34"/>
    <mergeCell ref="B35:B58"/>
    <mergeCell ref="B59:B82"/>
    <mergeCell ref="B83:B106"/>
    <mergeCell ref="B107:B130"/>
    <mergeCell ref="B131:B154"/>
    <mergeCell ref="B155:B178"/>
    <mergeCell ref="B179:B202"/>
    <mergeCell ref="B203:B226"/>
    <mergeCell ref="B227:B250"/>
  </mergeCells>
  <conditionalFormatting sqref="L11:L754">
    <cfRule type="cellIs" priority="3" dxfId="24" operator="lessThan">
      <formula>0</formula>
    </cfRule>
    <cfRule type="cellIs" priority="4" dxfId="25" operator="greaterThan">
      <formula>0</formula>
    </cfRule>
  </conditionalFormatting>
  <dataValidations count="1">
    <dataValidation type="list" allowBlank="1" showInputMessage="1" showErrorMessage="1" sqref="I11:I754">
      <formula1>"да,не"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7109375" style="9" customWidth="1"/>
    <col min="2" max="2" width="7.421875" style="12" customWidth="1"/>
    <col min="3" max="3" width="10.7109375" style="12" customWidth="1"/>
    <col min="4" max="4" width="44.7109375" style="9" customWidth="1"/>
    <col min="5" max="6" width="20.7109375" style="12" customWidth="1"/>
    <col min="7" max="7" width="2.57421875" style="9" customWidth="1"/>
    <col min="8" max="16384" width="9.140625" style="9" customWidth="1"/>
  </cols>
  <sheetData>
    <row r="1" spans="1:7" ht="12.75">
      <c r="A1" s="5" t="s">
        <v>1</v>
      </c>
      <c r="B1" s="6"/>
      <c r="C1" s="6"/>
      <c r="D1" s="7"/>
      <c r="E1" s="6"/>
      <c r="F1" s="6"/>
      <c r="G1" s="8"/>
    </row>
    <row r="2" spans="1:7" ht="12.75">
      <c r="A2" s="7"/>
      <c r="B2" s="6"/>
      <c r="C2" s="6"/>
      <c r="D2" s="7"/>
      <c r="E2" s="6"/>
      <c r="F2" s="6"/>
      <c r="G2" s="8"/>
    </row>
    <row r="3" spans="1:7" ht="12.75">
      <c r="A3" s="7"/>
      <c r="B3" s="6"/>
      <c r="C3" s="10"/>
      <c r="D3" s="11"/>
      <c r="E3" s="6"/>
      <c r="F3" s="6"/>
      <c r="G3" s="8"/>
    </row>
    <row r="4" spans="1:7" ht="12.75">
      <c r="A4" s="7"/>
      <c r="B4" s="6"/>
      <c r="C4" s="6"/>
      <c r="D4" s="7"/>
      <c r="E4" s="6"/>
      <c r="F4" s="6"/>
      <c r="G4" s="8"/>
    </row>
    <row r="5" spans="1:7" ht="12.75">
      <c r="A5" s="7"/>
      <c r="B5" s="6"/>
      <c r="C5" s="6"/>
      <c r="D5" s="7"/>
      <c r="E5" s="6"/>
      <c r="F5" s="6"/>
      <c r="G5" s="8"/>
    </row>
    <row r="6" spans="1:7" ht="12.75">
      <c r="A6" s="7"/>
      <c r="B6" s="6"/>
      <c r="C6" s="6"/>
      <c r="D6" s="7"/>
      <c r="E6" s="6"/>
      <c r="F6" s="6"/>
      <c r="G6" s="8"/>
    </row>
    <row r="7" spans="1:7" ht="12.75">
      <c r="A7" s="7"/>
      <c r="B7" s="180" t="s">
        <v>14</v>
      </c>
      <c r="C7" s="180"/>
      <c r="D7" s="180"/>
      <c r="E7" s="180"/>
      <c r="F7" s="180"/>
      <c r="G7" s="8"/>
    </row>
    <row r="8" spans="1:7" ht="12.75">
      <c r="A8" s="7"/>
      <c r="B8" s="6"/>
      <c r="C8" s="6"/>
      <c r="D8" s="7"/>
      <c r="E8" s="6"/>
      <c r="F8" s="6"/>
      <c r="G8" s="8"/>
    </row>
    <row r="9" spans="1:7" ht="13.5" thickBot="1">
      <c r="A9" s="7"/>
      <c r="B9" s="6"/>
      <c r="C9" s="6"/>
      <c r="D9" s="7"/>
      <c r="E9" s="6"/>
      <c r="F9" s="6"/>
      <c r="G9" s="8"/>
    </row>
    <row r="10" spans="1:7" s="12" customFormat="1" ht="13.5" thickTop="1">
      <c r="A10" s="7"/>
      <c r="B10" s="181" t="s">
        <v>15</v>
      </c>
      <c r="C10" s="183" t="s">
        <v>16</v>
      </c>
      <c r="D10" s="184"/>
      <c r="E10" s="187" t="s">
        <v>17</v>
      </c>
      <c r="F10" s="189" t="s">
        <v>18</v>
      </c>
      <c r="G10" s="8"/>
    </row>
    <row r="11" spans="1:7" s="12" customFormat="1" ht="12.75">
      <c r="A11" s="7"/>
      <c r="B11" s="182"/>
      <c r="C11" s="185"/>
      <c r="D11" s="186"/>
      <c r="E11" s="188"/>
      <c r="F11" s="190"/>
      <c r="G11" s="8"/>
    </row>
    <row r="12" spans="1:7" s="12" customFormat="1" ht="12.75">
      <c r="A12" s="7"/>
      <c r="B12" s="13"/>
      <c r="C12" s="14"/>
      <c r="D12" s="15"/>
      <c r="E12" s="16"/>
      <c r="F12" s="17"/>
      <c r="G12" s="8"/>
    </row>
    <row r="13" spans="1:7" s="12" customFormat="1" ht="26.25" thickBot="1">
      <c r="A13" s="7"/>
      <c r="B13" s="18">
        <v>1</v>
      </c>
      <c r="C13" s="19" t="s">
        <v>23</v>
      </c>
      <c r="D13" s="20" t="s">
        <v>20</v>
      </c>
      <c r="E13" s="178" t="s">
        <v>36</v>
      </c>
      <c r="F13" s="21" t="s">
        <v>19</v>
      </c>
      <c r="G13" s="8"/>
    </row>
    <row r="14" ht="13.5" thickTop="1"/>
  </sheetData>
  <sheetProtection/>
  <mergeCells count="5">
    <mergeCell ref="B7:F7"/>
    <mergeCell ref="B10:B11"/>
    <mergeCell ref="C10:D11"/>
    <mergeCell ref="E10:E11"/>
    <mergeCell ref="F10:F1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754"/>
  <sheetViews>
    <sheetView showGridLines="0" showZeros="0" zoomScalePageLayoutView="0" workbookViewId="0" topLeftCell="A1">
      <selection activeCell="A1" sqref="A1"/>
    </sheetView>
  </sheetViews>
  <sheetFormatPr defaultColWidth="9.140625" defaultRowHeight="15"/>
  <cols>
    <col min="1" max="1" width="1.7109375" style="106" customWidth="1"/>
    <col min="2" max="3" width="9.140625" style="106" customWidth="1"/>
    <col min="4" max="8" width="20.7109375" style="106" customWidth="1"/>
    <col min="9" max="9" width="20.7109375" style="140" customWidth="1"/>
    <col min="10" max="10" width="20.7109375" style="141" customWidth="1"/>
    <col min="11" max="11" width="20.7109375" style="106" customWidth="1"/>
    <col min="12" max="12" width="20.7109375" style="141" customWidth="1"/>
    <col min="13" max="16384" width="9.140625" style="106" customWidth="1"/>
  </cols>
  <sheetData>
    <row r="1" spans="1:12" s="91" customFormat="1" ht="12.75" customHeight="1">
      <c r="A1" s="86" t="s">
        <v>21</v>
      </c>
      <c r="B1" s="87"/>
      <c r="C1" s="87"/>
      <c r="D1" s="88"/>
      <c r="E1" s="88"/>
      <c r="F1" s="88"/>
      <c r="G1" s="88"/>
      <c r="H1" s="88"/>
      <c r="I1" s="89"/>
      <c r="J1" s="90"/>
      <c r="L1" s="92"/>
    </row>
    <row r="2" spans="1:12" s="91" customFormat="1" ht="12.75" customHeight="1">
      <c r="A2" s="86"/>
      <c r="B2" s="87"/>
      <c r="C2" s="87"/>
      <c r="D2" s="88"/>
      <c r="E2" s="88"/>
      <c r="F2" s="88"/>
      <c r="G2" s="88"/>
      <c r="H2" s="88"/>
      <c r="I2" s="89"/>
      <c r="J2" s="90"/>
      <c r="L2" s="92"/>
    </row>
    <row r="3" spans="1:12" s="91" customFormat="1" ht="12.75" customHeight="1">
      <c r="A3" s="93"/>
      <c r="B3" s="94" t="str">
        <f>+CONCATENATE('Poc.strana'!$A$22," ",'Poc.strana'!$C$22)</f>
        <v>Назив енергетског субјекта: </v>
      </c>
      <c r="C3" s="94"/>
      <c r="D3" s="88"/>
      <c r="E3" s="88"/>
      <c r="F3" s="88"/>
      <c r="G3" s="88"/>
      <c r="H3" s="88"/>
      <c r="I3" s="89"/>
      <c r="J3" s="90"/>
      <c r="L3" s="92"/>
    </row>
    <row r="4" spans="1:12" s="91" customFormat="1" ht="12.75" customHeight="1">
      <c r="A4" s="93"/>
      <c r="B4" s="94" t="str">
        <f>+CONCATENATE('Poc.strana'!$A$37," ",'Poc.strana'!$C$37)</f>
        <v>Датум обраде: </v>
      </c>
      <c r="C4" s="94"/>
      <c r="D4" s="88"/>
      <c r="E4" s="88"/>
      <c r="F4" s="88"/>
      <c r="G4" s="88"/>
      <c r="H4" s="88"/>
      <c r="I4" s="89"/>
      <c r="J4" s="90"/>
      <c r="L4" s="92"/>
    </row>
    <row r="5" spans="2:61" s="95" customFormat="1" ht="12.75" customHeight="1">
      <c r="B5" s="96"/>
      <c r="C5" s="96"/>
      <c r="D5" s="97"/>
      <c r="E5" s="97"/>
      <c r="F5" s="97"/>
      <c r="G5" s="97"/>
      <c r="H5" s="97"/>
      <c r="I5" s="98"/>
      <c r="J5" s="99"/>
      <c r="L5" s="100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</row>
    <row r="6" spans="1:12" s="95" customFormat="1" ht="12.75" customHeight="1">
      <c r="A6" s="102"/>
      <c r="B6" s="96"/>
      <c r="C6" s="96"/>
      <c r="D6" s="97"/>
      <c r="E6" s="97"/>
      <c r="F6" s="97"/>
      <c r="G6" s="97"/>
      <c r="H6" s="97"/>
      <c r="I6" s="98"/>
      <c r="J6" s="99"/>
      <c r="L6" s="100"/>
    </row>
    <row r="7" spans="1:12" s="95" customFormat="1" ht="12.75" customHeight="1">
      <c r="A7" s="102"/>
      <c r="B7" s="193" t="str">
        <f>+("Табела: ЕКТ-Е-3-1 Обрачун одступања БОС за месец јануар "&amp;'Poc.strana'!C25&amp;"за "&amp;'Poc.strana'!C27)</f>
        <v>Табела: ЕКТ-Е-3-1 Обрачун одступања БОС за месец јануар за 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</row>
    <row r="8" spans="1:12" s="95" customFormat="1" ht="12.75" customHeight="1">
      <c r="A8" s="102"/>
      <c r="B8" s="103"/>
      <c r="C8" s="103"/>
      <c r="D8" s="103"/>
      <c r="E8" s="103"/>
      <c r="F8" s="103"/>
      <c r="G8" s="103"/>
      <c r="H8" s="103"/>
      <c r="I8" s="104"/>
      <c r="J8" s="105"/>
      <c r="L8" s="100"/>
    </row>
    <row r="9" spans="1:12" s="91" customFormat="1" ht="12.75" customHeight="1" thickBot="1">
      <c r="A9" s="88"/>
      <c r="B9" s="88"/>
      <c r="C9" s="88"/>
      <c r="D9" s="88"/>
      <c r="E9" s="88"/>
      <c r="F9" s="88"/>
      <c r="G9" s="88"/>
      <c r="H9" s="88"/>
      <c r="I9" s="89"/>
      <c r="J9" s="90"/>
      <c r="L9" s="92"/>
    </row>
    <row r="10" spans="2:12" ht="94.5" customHeight="1" thickTop="1">
      <c r="B10" s="107" t="s">
        <v>0</v>
      </c>
      <c r="C10" s="108" t="s">
        <v>22</v>
      </c>
      <c r="D10" s="109" t="s">
        <v>24</v>
      </c>
      <c r="E10" s="110" t="s">
        <v>30</v>
      </c>
      <c r="F10" s="110" t="s">
        <v>28</v>
      </c>
      <c r="G10" s="110" t="s">
        <v>29</v>
      </c>
      <c r="H10" s="110" t="s">
        <v>25</v>
      </c>
      <c r="I10" s="110" t="s">
        <v>33</v>
      </c>
      <c r="J10" s="111" t="s">
        <v>34</v>
      </c>
      <c r="K10" s="110" t="s">
        <v>26</v>
      </c>
      <c r="L10" s="112" t="s">
        <v>27</v>
      </c>
    </row>
    <row r="11" spans="2:12" ht="15" customHeight="1">
      <c r="B11" s="194">
        <v>41641</v>
      </c>
      <c r="C11" s="146">
        <v>1</v>
      </c>
      <c r="D11" s="147"/>
      <c r="E11" s="150"/>
      <c r="F11" s="148"/>
      <c r="G11" s="149"/>
      <c r="H11" s="149"/>
      <c r="I11" s="132"/>
      <c r="J11" s="150"/>
      <c r="K11" s="148"/>
      <c r="L11" s="151"/>
    </row>
    <row r="12" spans="2:12" ht="15" customHeight="1">
      <c r="B12" s="195"/>
      <c r="C12" s="116">
        <v>2</v>
      </c>
      <c r="D12" s="117"/>
      <c r="E12" s="152"/>
      <c r="F12" s="118"/>
      <c r="G12" s="119"/>
      <c r="H12" s="119"/>
      <c r="I12" s="115"/>
      <c r="J12" s="152"/>
      <c r="K12" s="118"/>
      <c r="L12" s="151"/>
    </row>
    <row r="13" spans="2:12" ht="15" customHeight="1">
      <c r="B13" s="195"/>
      <c r="C13" s="116">
        <v>3</v>
      </c>
      <c r="D13" s="117"/>
      <c r="E13" s="152"/>
      <c r="F13" s="118"/>
      <c r="G13" s="119"/>
      <c r="H13" s="119"/>
      <c r="I13" s="115"/>
      <c r="J13" s="152"/>
      <c r="K13" s="118"/>
      <c r="L13" s="151"/>
    </row>
    <row r="14" spans="2:12" ht="15" customHeight="1">
      <c r="B14" s="195"/>
      <c r="C14" s="116">
        <v>4</v>
      </c>
      <c r="D14" s="117"/>
      <c r="E14" s="152"/>
      <c r="F14" s="118"/>
      <c r="G14" s="119"/>
      <c r="H14" s="119"/>
      <c r="I14" s="115"/>
      <c r="J14" s="152"/>
      <c r="K14" s="118"/>
      <c r="L14" s="151"/>
    </row>
    <row r="15" spans="2:12" ht="15" customHeight="1">
      <c r="B15" s="195"/>
      <c r="C15" s="116">
        <v>5</v>
      </c>
      <c r="D15" s="117"/>
      <c r="E15" s="152"/>
      <c r="F15" s="118"/>
      <c r="G15" s="119"/>
      <c r="H15" s="119"/>
      <c r="I15" s="115"/>
      <c r="J15" s="152"/>
      <c r="K15" s="118"/>
      <c r="L15" s="151"/>
    </row>
    <row r="16" spans="2:12" ht="15" customHeight="1">
      <c r="B16" s="195"/>
      <c r="C16" s="116">
        <v>6</v>
      </c>
      <c r="D16" s="117"/>
      <c r="E16" s="152"/>
      <c r="F16" s="118"/>
      <c r="G16" s="119"/>
      <c r="H16" s="119"/>
      <c r="I16" s="115"/>
      <c r="J16" s="152"/>
      <c r="K16" s="118"/>
      <c r="L16" s="151"/>
    </row>
    <row r="17" spans="2:12" ht="15" customHeight="1">
      <c r="B17" s="195"/>
      <c r="C17" s="116">
        <v>7</v>
      </c>
      <c r="D17" s="117"/>
      <c r="E17" s="152"/>
      <c r="F17" s="118"/>
      <c r="G17" s="119"/>
      <c r="H17" s="119"/>
      <c r="I17" s="115"/>
      <c r="J17" s="152"/>
      <c r="K17" s="118"/>
      <c r="L17" s="151"/>
    </row>
    <row r="18" spans="2:12" ht="15" customHeight="1">
      <c r="B18" s="195"/>
      <c r="C18" s="116">
        <v>8</v>
      </c>
      <c r="D18" s="117"/>
      <c r="E18" s="152"/>
      <c r="F18" s="118"/>
      <c r="G18" s="119"/>
      <c r="H18" s="119"/>
      <c r="I18" s="115"/>
      <c r="J18" s="152"/>
      <c r="K18" s="118"/>
      <c r="L18" s="151"/>
    </row>
    <row r="19" spans="2:12" ht="15" customHeight="1">
      <c r="B19" s="195"/>
      <c r="C19" s="116">
        <v>9</v>
      </c>
      <c r="D19" s="117"/>
      <c r="E19" s="152"/>
      <c r="F19" s="118"/>
      <c r="G19" s="119"/>
      <c r="H19" s="119"/>
      <c r="I19" s="115"/>
      <c r="J19" s="152"/>
      <c r="K19" s="118"/>
      <c r="L19" s="151"/>
    </row>
    <row r="20" spans="2:12" ht="15">
      <c r="B20" s="195"/>
      <c r="C20" s="116">
        <v>10</v>
      </c>
      <c r="D20" s="117"/>
      <c r="E20" s="152"/>
      <c r="F20" s="118"/>
      <c r="G20" s="119"/>
      <c r="H20" s="119"/>
      <c r="I20" s="115"/>
      <c r="J20" s="152"/>
      <c r="K20" s="118"/>
      <c r="L20" s="151"/>
    </row>
    <row r="21" spans="2:12" ht="15">
      <c r="B21" s="195"/>
      <c r="C21" s="116">
        <v>11</v>
      </c>
      <c r="D21" s="117"/>
      <c r="E21" s="152"/>
      <c r="F21" s="118"/>
      <c r="G21" s="119"/>
      <c r="H21" s="119"/>
      <c r="I21" s="115"/>
      <c r="J21" s="152"/>
      <c r="K21" s="118"/>
      <c r="L21" s="151"/>
    </row>
    <row r="22" spans="2:12" ht="15">
      <c r="B22" s="195"/>
      <c r="C22" s="116">
        <v>12</v>
      </c>
      <c r="D22" s="117"/>
      <c r="E22" s="152"/>
      <c r="F22" s="118"/>
      <c r="G22" s="119"/>
      <c r="H22" s="119"/>
      <c r="I22" s="115"/>
      <c r="J22" s="152"/>
      <c r="K22" s="118"/>
      <c r="L22" s="151"/>
    </row>
    <row r="23" spans="2:12" ht="15">
      <c r="B23" s="195"/>
      <c r="C23" s="116">
        <v>13</v>
      </c>
      <c r="D23" s="117"/>
      <c r="E23" s="152"/>
      <c r="F23" s="118"/>
      <c r="G23" s="119"/>
      <c r="H23" s="119"/>
      <c r="I23" s="115"/>
      <c r="J23" s="152"/>
      <c r="K23" s="118"/>
      <c r="L23" s="151"/>
    </row>
    <row r="24" spans="2:12" ht="15">
      <c r="B24" s="195"/>
      <c r="C24" s="116">
        <v>14</v>
      </c>
      <c r="D24" s="117"/>
      <c r="E24" s="152"/>
      <c r="F24" s="118"/>
      <c r="G24" s="119"/>
      <c r="H24" s="119"/>
      <c r="I24" s="115"/>
      <c r="J24" s="152"/>
      <c r="K24" s="118"/>
      <c r="L24" s="151"/>
    </row>
    <row r="25" spans="2:12" ht="15">
      <c r="B25" s="195"/>
      <c r="C25" s="116">
        <v>15</v>
      </c>
      <c r="D25" s="117"/>
      <c r="E25" s="152"/>
      <c r="F25" s="118"/>
      <c r="G25" s="119"/>
      <c r="H25" s="119"/>
      <c r="I25" s="115"/>
      <c r="J25" s="152"/>
      <c r="K25" s="118"/>
      <c r="L25" s="151"/>
    </row>
    <row r="26" spans="2:12" ht="15">
      <c r="B26" s="195"/>
      <c r="C26" s="116">
        <v>16</v>
      </c>
      <c r="D26" s="117"/>
      <c r="E26" s="152"/>
      <c r="F26" s="118"/>
      <c r="G26" s="119"/>
      <c r="H26" s="119"/>
      <c r="I26" s="115"/>
      <c r="J26" s="152"/>
      <c r="K26" s="118"/>
      <c r="L26" s="151"/>
    </row>
    <row r="27" spans="2:12" ht="15">
      <c r="B27" s="195"/>
      <c r="C27" s="116">
        <v>17</v>
      </c>
      <c r="D27" s="117"/>
      <c r="E27" s="152"/>
      <c r="F27" s="118"/>
      <c r="G27" s="119"/>
      <c r="H27" s="119"/>
      <c r="I27" s="115"/>
      <c r="J27" s="152"/>
      <c r="K27" s="118"/>
      <c r="L27" s="151"/>
    </row>
    <row r="28" spans="2:12" ht="15">
      <c r="B28" s="195"/>
      <c r="C28" s="116">
        <v>18</v>
      </c>
      <c r="D28" s="117"/>
      <c r="E28" s="152"/>
      <c r="F28" s="118"/>
      <c r="G28" s="119"/>
      <c r="H28" s="119"/>
      <c r="I28" s="120"/>
      <c r="J28" s="152"/>
      <c r="K28" s="118"/>
      <c r="L28" s="151"/>
    </row>
    <row r="29" spans="2:12" ht="15">
      <c r="B29" s="195"/>
      <c r="C29" s="116">
        <v>19</v>
      </c>
      <c r="D29" s="117"/>
      <c r="E29" s="152"/>
      <c r="F29" s="118"/>
      <c r="G29" s="119"/>
      <c r="H29" s="119"/>
      <c r="I29" s="120"/>
      <c r="J29" s="152"/>
      <c r="K29" s="118"/>
      <c r="L29" s="151"/>
    </row>
    <row r="30" spans="2:12" ht="15">
      <c r="B30" s="195"/>
      <c r="C30" s="116">
        <v>20</v>
      </c>
      <c r="D30" s="117"/>
      <c r="E30" s="152"/>
      <c r="F30" s="118"/>
      <c r="G30" s="119"/>
      <c r="H30" s="119"/>
      <c r="I30" s="120"/>
      <c r="J30" s="152"/>
      <c r="K30" s="118"/>
      <c r="L30" s="151"/>
    </row>
    <row r="31" spans="2:12" ht="15">
      <c r="B31" s="195"/>
      <c r="C31" s="116">
        <v>21</v>
      </c>
      <c r="D31" s="117"/>
      <c r="E31" s="152"/>
      <c r="F31" s="118"/>
      <c r="G31" s="119"/>
      <c r="H31" s="119"/>
      <c r="I31" s="120"/>
      <c r="J31" s="152"/>
      <c r="K31" s="118"/>
      <c r="L31" s="151"/>
    </row>
    <row r="32" spans="2:12" ht="15">
      <c r="B32" s="195"/>
      <c r="C32" s="116">
        <v>22</v>
      </c>
      <c r="D32" s="117"/>
      <c r="E32" s="152"/>
      <c r="F32" s="118"/>
      <c r="G32" s="119"/>
      <c r="H32" s="119"/>
      <c r="I32" s="120"/>
      <c r="J32" s="152"/>
      <c r="K32" s="118"/>
      <c r="L32" s="151"/>
    </row>
    <row r="33" spans="2:12" ht="15">
      <c r="B33" s="195"/>
      <c r="C33" s="116">
        <v>23</v>
      </c>
      <c r="D33" s="117"/>
      <c r="E33" s="152"/>
      <c r="F33" s="118"/>
      <c r="G33" s="119"/>
      <c r="H33" s="119"/>
      <c r="I33" s="120"/>
      <c r="J33" s="152"/>
      <c r="K33" s="118"/>
      <c r="L33" s="151"/>
    </row>
    <row r="34" spans="2:12" ht="15">
      <c r="B34" s="196"/>
      <c r="C34" s="121">
        <v>24</v>
      </c>
      <c r="D34" s="122"/>
      <c r="E34" s="153"/>
      <c r="F34" s="123"/>
      <c r="G34" s="124"/>
      <c r="H34" s="124"/>
      <c r="I34" s="125"/>
      <c r="J34" s="153"/>
      <c r="K34" s="123"/>
      <c r="L34" s="151"/>
    </row>
    <row r="35" spans="2:12" ht="15">
      <c r="B35" s="191">
        <v>41642</v>
      </c>
      <c r="C35" s="113">
        <v>1</v>
      </c>
      <c r="D35" s="126"/>
      <c r="E35" s="154"/>
      <c r="F35" s="114"/>
      <c r="G35" s="126"/>
      <c r="H35" s="126"/>
      <c r="I35" s="127"/>
      <c r="J35" s="155"/>
      <c r="K35" s="114"/>
      <c r="L35" s="156"/>
    </row>
    <row r="36" spans="2:12" ht="15">
      <c r="B36" s="191"/>
      <c r="C36" s="116">
        <v>2</v>
      </c>
      <c r="D36" s="128"/>
      <c r="E36" s="152"/>
      <c r="F36" s="118"/>
      <c r="G36" s="128"/>
      <c r="H36" s="128"/>
      <c r="I36" s="115"/>
      <c r="J36" s="157"/>
      <c r="K36" s="118"/>
      <c r="L36" s="151"/>
    </row>
    <row r="37" spans="2:12" ht="15">
      <c r="B37" s="191"/>
      <c r="C37" s="116">
        <v>3</v>
      </c>
      <c r="D37" s="128"/>
      <c r="E37" s="152"/>
      <c r="F37" s="118"/>
      <c r="G37" s="128"/>
      <c r="H37" s="128"/>
      <c r="I37" s="115"/>
      <c r="J37" s="157"/>
      <c r="K37" s="118"/>
      <c r="L37" s="151"/>
    </row>
    <row r="38" spans="2:12" ht="15">
      <c r="B38" s="191"/>
      <c r="C38" s="116">
        <v>4</v>
      </c>
      <c r="D38" s="128"/>
      <c r="E38" s="152"/>
      <c r="F38" s="118"/>
      <c r="G38" s="128"/>
      <c r="H38" s="128"/>
      <c r="I38" s="115"/>
      <c r="J38" s="157"/>
      <c r="K38" s="118"/>
      <c r="L38" s="151"/>
    </row>
    <row r="39" spans="2:12" ht="15">
      <c r="B39" s="191"/>
      <c r="C39" s="116">
        <v>5</v>
      </c>
      <c r="D39" s="128"/>
      <c r="E39" s="152"/>
      <c r="F39" s="118"/>
      <c r="G39" s="128"/>
      <c r="H39" s="128"/>
      <c r="I39" s="115"/>
      <c r="J39" s="157"/>
      <c r="K39" s="118"/>
      <c r="L39" s="151"/>
    </row>
    <row r="40" spans="2:12" ht="15">
      <c r="B40" s="191"/>
      <c r="C40" s="116">
        <v>6</v>
      </c>
      <c r="D40" s="128"/>
      <c r="E40" s="152"/>
      <c r="F40" s="118"/>
      <c r="G40" s="128"/>
      <c r="H40" s="128"/>
      <c r="I40" s="115"/>
      <c r="J40" s="157"/>
      <c r="K40" s="118"/>
      <c r="L40" s="151"/>
    </row>
    <row r="41" spans="2:12" ht="15">
      <c r="B41" s="191"/>
      <c r="C41" s="116">
        <v>7</v>
      </c>
      <c r="D41" s="128"/>
      <c r="E41" s="152"/>
      <c r="F41" s="118"/>
      <c r="G41" s="128"/>
      <c r="H41" s="128"/>
      <c r="I41" s="115"/>
      <c r="J41" s="157"/>
      <c r="K41" s="118"/>
      <c r="L41" s="151"/>
    </row>
    <row r="42" spans="2:12" ht="15">
      <c r="B42" s="191"/>
      <c r="C42" s="116">
        <v>8</v>
      </c>
      <c r="D42" s="128"/>
      <c r="E42" s="152"/>
      <c r="F42" s="118"/>
      <c r="G42" s="128"/>
      <c r="H42" s="128"/>
      <c r="I42" s="115"/>
      <c r="J42" s="157"/>
      <c r="K42" s="118"/>
      <c r="L42" s="151"/>
    </row>
    <row r="43" spans="2:12" ht="15">
      <c r="B43" s="191"/>
      <c r="C43" s="116">
        <v>9</v>
      </c>
      <c r="D43" s="128"/>
      <c r="E43" s="152"/>
      <c r="F43" s="118"/>
      <c r="G43" s="128"/>
      <c r="H43" s="128"/>
      <c r="I43" s="115"/>
      <c r="J43" s="157"/>
      <c r="K43" s="118"/>
      <c r="L43" s="151"/>
    </row>
    <row r="44" spans="2:12" ht="15">
      <c r="B44" s="191"/>
      <c r="C44" s="116">
        <v>10</v>
      </c>
      <c r="D44" s="128"/>
      <c r="E44" s="152"/>
      <c r="F44" s="118"/>
      <c r="G44" s="128"/>
      <c r="H44" s="128"/>
      <c r="I44" s="115"/>
      <c r="J44" s="157"/>
      <c r="K44" s="118"/>
      <c r="L44" s="151"/>
    </row>
    <row r="45" spans="2:12" ht="15">
      <c r="B45" s="191"/>
      <c r="C45" s="116">
        <v>11</v>
      </c>
      <c r="D45" s="128"/>
      <c r="E45" s="152"/>
      <c r="F45" s="118"/>
      <c r="G45" s="128"/>
      <c r="H45" s="128"/>
      <c r="I45" s="115"/>
      <c r="J45" s="157"/>
      <c r="K45" s="118"/>
      <c r="L45" s="151"/>
    </row>
    <row r="46" spans="2:12" ht="15">
      <c r="B46" s="191"/>
      <c r="C46" s="116">
        <v>12</v>
      </c>
      <c r="D46" s="128"/>
      <c r="E46" s="152"/>
      <c r="F46" s="118"/>
      <c r="G46" s="128"/>
      <c r="H46" s="128"/>
      <c r="I46" s="115"/>
      <c r="J46" s="157"/>
      <c r="K46" s="118"/>
      <c r="L46" s="151"/>
    </row>
    <row r="47" spans="2:12" ht="15">
      <c r="B47" s="191"/>
      <c r="C47" s="116">
        <v>13</v>
      </c>
      <c r="D47" s="128"/>
      <c r="E47" s="152"/>
      <c r="F47" s="118"/>
      <c r="G47" s="128"/>
      <c r="H47" s="128"/>
      <c r="I47" s="115"/>
      <c r="J47" s="157"/>
      <c r="K47" s="118"/>
      <c r="L47" s="151"/>
    </row>
    <row r="48" spans="2:12" ht="15">
      <c r="B48" s="191"/>
      <c r="C48" s="116">
        <v>14</v>
      </c>
      <c r="D48" s="128"/>
      <c r="E48" s="152"/>
      <c r="F48" s="118"/>
      <c r="G48" s="128"/>
      <c r="H48" s="128"/>
      <c r="I48" s="115"/>
      <c r="J48" s="157"/>
      <c r="K48" s="118"/>
      <c r="L48" s="151"/>
    </row>
    <row r="49" spans="2:12" ht="15">
      <c r="B49" s="191"/>
      <c r="C49" s="116">
        <v>15</v>
      </c>
      <c r="D49" s="128"/>
      <c r="E49" s="152"/>
      <c r="F49" s="118"/>
      <c r="G49" s="128"/>
      <c r="H49" s="128"/>
      <c r="I49" s="115"/>
      <c r="J49" s="157"/>
      <c r="K49" s="118"/>
      <c r="L49" s="151"/>
    </row>
    <row r="50" spans="2:12" ht="15">
      <c r="B50" s="191"/>
      <c r="C50" s="116">
        <v>16</v>
      </c>
      <c r="D50" s="128"/>
      <c r="E50" s="152"/>
      <c r="F50" s="118"/>
      <c r="G50" s="128"/>
      <c r="H50" s="128"/>
      <c r="I50" s="115"/>
      <c r="J50" s="157"/>
      <c r="K50" s="118"/>
      <c r="L50" s="151"/>
    </row>
    <row r="51" spans="2:12" ht="15">
      <c r="B51" s="191"/>
      <c r="C51" s="116">
        <v>17</v>
      </c>
      <c r="D51" s="128"/>
      <c r="E51" s="152"/>
      <c r="F51" s="118"/>
      <c r="G51" s="128"/>
      <c r="H51" s="128"/>
      <c r="I51" s="115"/>
      <c r="J51" s="157"/>
      <c r="K51" s="118"/>
      <c r="L51" s="151"/>
    </row>
    <row r="52" spans="2:12" ht="15">
      <c r="B52" s="191"/>
      <c r="C52" s="116">
        <v>18</v>
      </c>
      <c r="D52" s="128"/>
      <c r="E52" s="152"/>
      <c r="F52" s="118"/>
      <c r="G52" s="128"/>
      <c r="H52" s="128"/>
      <c r="I52" s="115"/>
      <c r="J52" s="157"/>
      <c r="K52" s="118"/>
      <c r="L52" s="151"/>
    </row>
    <row r="53" spans="2:12" ht="15">
      <c r="B53" s="191"/>
      <c r="C53" s="116">
        <v>19</v>
      </c>
      <c r="D53" s="128"/>
      <c r="E53" s="152"/>
      <c r="F53" s="118"/>
      <c r="G53" s="128"/>
      <c r="H53" s="128"/>
      <c r="I53" s="115"/>
      <c r="J53" s="157"/>
      <c r="K53" s="118"/>
      <c r="L53" s="151"/>
    </row>
    <row r="54" spans="2:12" ht="15">
      <c r="B54" s="191"/>
      <c r="C54" s="116">
        <v>20</v>
      </c>
      <c r="D54" s="128"/>
      <c r="E54" s="152"/>
      <c r="F54" s="118"/>
      <c r="G54" s="128"/>
      <c r="H54" s="128"/>
      <c r="I54" s="115"/>
      <c r="J54" s="157"/>
      <c r="K54" s="118"/>
      <c r="L54" s="151"/>
    </row>
    <row r="55" spans="2:12" ht="15">
      <c r="B55" s="191"/>
      <c r="C55" s="116">
        <v>21</v>
      </c>
      <c r="D55" s="128"/>
      <c r="E55" s="152"/>
      <c r="F55" s="118"/>
      <c r="G55" s="128"/>
      <c r="H55" s="128"/>
      <c r="I55" s="115"/>
      <c r="J55" s="157"/>
      <c r="K55" s="118"/>
      <c r="L55" s="151"/>
    </row>
    <row r="56" spans="2:12" ht="15">
      <c r="B56" s="191"/>
      <c r="C56" s="116">
        <v>22</v>
      </c>
      <c r="D56" s="128"/>
      <c r="E56" s="152"/>
      <c r="F56" s="118"/>
      <c r="G56" s="128"/>
      <c r="H56" s="128"/>
      <c r="I56" s="115"/>
      <c r="J56" s="157"/>
      <c r="K56" s="118"/>
      <c r="L56" s="151"/>
    </row>
    <row r="57" spans="2:12" ht="15">
      <c r="B57" s="191"/>
      <c r="C57" s="116">
        <v>23</v>
      </c>
      <c r="D57" s="128"/>
      <c r="E57" s="152"/>
      <c r="F57" s="118"/>
      <c r="G57" s="128"/>
      <c r="H57" s="128"/>
      <c r="I57" s="115"/>
      <c r="J57" s="157"/>
      <c r="K57" s="118"/>
      <c r="L57" s="151"/>
    </row>
    <row r="58" spans="2:12" ht="15">
      <c r="B58" s="191"/>
      <c r="C58" s="121">
        <v>24</v>
      </c>
      <c r="D58" s="129"/>
      <c r="E58" s="153"/>
      <c r="F58" s="123"/>
      <c r="G58" s="129"/>
      <c r="H58" s="129"/>
      <c r="I58" s="130"/>
      <c r="J58" s="158"/>
      <c r="K58" s="123"/>
      <c r="L58" s="151"/>
    </row>
    <row r="59" spans="2:12" ht="15">
      <c r="B59" s="191">
        <v>41643</v>
      </c>
      <c r="C59" s="113">
        <v>1</v>
      </c>
      <c r="D59" s="131"/>
      <c r="E59" s="154"/>
      <c r="F59" s="114"/>
      <c r="G59" s="131"/>
      <c r="H59" s="131"/>
      <c r="I59" s="132"/>
      <c r="J59" s="155"/>
      <c r="K59" s="114"/>
      <c r="L59" s="156"/>
    </row>
    <row r="60" spans="2:12" ht="15">
      <c r="B60" s="191"/>
      <c r="C60" s="116">
        <v>2</v>
      </c>
      <c r="D60" s="128"/>
      <c r="E60" s="152"/>
      <c r="F60" s="118"/>
      <c r="G60" s="128"/>
      <c r="H60" s="128"/>
      <c r="I60" s="115"/>
      <c r="J60" s="157"/>
      <c r="K60" s="118"/>
      <c r="L60" s="151"/>
    </row>
    <row r="61" spans="2:12" ht="15">
      <c r="B61" s="191"/>
      <c r="C61" s="116">
        <v>3</v>
      </c>
      <c r="D61" s="128"/>
      <c r="E61" s="152"/>
      <c r="F61" s="118"/>
      <c r="G61" s="128"/>
      <c r="H61" s="128"/>
      <c r="I61" s="115"/>
      <c r="J61" s="157"/>
      <c r="K61" s="118"/>
      <c r="L61" s="151"/>
    </row>
    <row r="62" spans="2:12" ht="15">
      <c r="B62" s="191"/>
      <c r="C62" s="116">
        <v>4</v>
      </c>
      <c r="D62" s="128"/>
      <c r="E62" s="152"/>
      <c r="F62" s="118"/>
      <c r="G62" s="128"/>
      <c r="H62" s="128"/>
      <c r="I62" s="115"/>
      <c r="J62" s="157"/>
      <c r="K62" s="118"/>
      <c r="L62" s="151"/>
    </row>
    <row r="63" spans="2:12" ht="15">
      <c r="B63" s="191"/>
      <c r="C63" s="116">
        <v>5</v>
      </c>
      <c r="D63" s="128"/>
      <c r="E63" s="152"/>
      <c r="F63" s="118"/>
      <c r="G63" s="128"/>
      <c r="H63" s="128"/>
      <c r="I63" s="115"/>
      <c r="J63" s="157"/>
      <c r="K63" s="118"/>
      <c r="L63" s="151"/>
    </row>
    <row r="64" spans="2:12" ht="15">
      <c r="B64" s="191"/>
      <c r="C64" s="116">
        <v>6</v>
      </c>
      <c r="D64" s="128"/>
      <c r="E64" s="152"/>
      <c r="F64" s="118"/>
      <c r="G64" s="128"/>
      <c r="H64" s="128"/>
      <c r="I64" s="115"/>
      <c r="J64" s="157"/>
      <c r="K64" s="118"/>
      <c r="L64" s="151"/>
    </row>
    <row r="65" spans="2:12" ht="15">
      <c r="B65" s="191"/>
      <c r="C65" s="116">
        <v>7</v>
      </c>
      <c r="D65" s="128"/>
      <c r="E65" s="152"/>
      <c r="F65" s="118"/>
      <c r="G65" s="128"/>
      <c r="H65" s="128"/>
      <c r="I65" s="115"/>
      <c r="J65" s="157"/>
      <c r="K65" s="118"/>
      <c r="L65" s="151"/>
    </row>
    <row r="66" spans="2:12" ht="15">
      <c r="B66" s="191"/>
      <c r="C66" s="116">
        <v>8</v>
      </c>
      <c r="D66" s="128"/>
      <c r="E66" s="152"/>
      <c r="F66" s="118"/>
      <c r="G66" s="128"/>
      <c r="H66" s="128"/>
      <c r="I66" s="115"/>
      <c r="J66" s="157"/>
      <c r="K66" s="118"/>
      <c r="L66" s="151"/>
    </row>
    <row r="67" spans="2:12" ht="15">
      <c r="B67" s="191"/>
      <c r="C67" s="116">
        <v>9</v>
      </c>
      <c r="D67" s="128"/>
      <c r="E67" s="152"/>
      <c r="F67" s="118"/>
      <c r="G67" s="128"/>
      <c r="H67" s="128"/>
      <c r="I67" s="115"/>
      <c r="J67" s="157"/>
      <c r="K67" s="118"/>
      <c r="L67" s="151"/>
    </row>
    <row r="68" spans="2:12" ht="15">
      <c r="B68" s="191"/>
      <c r="C68" s="116">
        <v>10</v>
      </c>
      <c r="D68" s="128"/>
      <c r="E68" s="152"/>
      <c r="F68" s="118"/>
      <c r="G68" s="128"/>
      <c r="H68" s="128"/>
      <c r="I68" s="115"/>
      <c r="J68" s="157"/>
      <c r="K68" s="118"/>
      <c r="L68" s="151"/>
    </row>
    <row r="69" spans="2:12" ht="15">
      <c r="B69" s="191"/>
      <c r="C69" s="116">
        <v>11</v>
      </c>
      <c r="D69" s="128"/>
      <c r="E69" s="152"/>
      <c r="F69" s="118"/>
      <c r="G69" s="128"/>
      <c r="H69" s="128"/>
      <c r="I69" s="115"/>
      <c r="J69" s="157"/>
      <c r="K69" s="118"/>
      <c r="L69" s="151"/>
    </row>
    <row r="70" spans="2:12" ht="15">
      <c r="B70" s="191"/>
      <c r="C70" s="116">
        <v>12</v>
      </c>
      <c r="D70" s="128"/>
      <c r="E70" s="152"/>
      <c r="F70" s="118"/>
      <c r="G70" s="128"/>
      <c r="H70" s="128"/>
      <c r="I70" s="115"/>
      <c r="J70" s="157"/>
      <c r="K70" s="118"/>
      <c r="L70" s="151"/>
    </row>
    <row r="71" spans="2:12" ht="15">
      <c r="B71" s="191"/>
      <c r="C71" s="116">
        <v>13</v>
      </c>
      <c r="D71" s="128"/>
      <c r="E71" s="152"/>
      <c r="F71" s="118"/>
      <c r="G71" s="128"/>
      <c r="H71" s="128"/>
      <c r="I71" s="115"/>
      <c r="J71" s="157"/>
      <c r="K71" s="118"/>
      <c r="L71" s="151"/>
    </row>
    <row r="72" spans="2:12" ht="15">
      <c r="B72" s="191"/>
      <c r="C72" s="116">
        <v>14</v>
      </c>
      <c r="D72" s="128"/>
      <c r="E72" s="152"/>
      <c r="F72" s="118"/>
      <c r="G72" s="128"/>
      <c r="H72" s="128"/>
      <c r="I72" s="115"/>
      <c r="J72" s="157"/>
      <c r="K72" s="118"/>
      <c r="L72" s="151"/>
    </row>
    <row r="73" spans="2:12" ht="15">
      <c r="B73" s="191"/>
      <c r="C73" s="116">
        <v>15</v>
      </c>
      <c r="D73" s="128"/>
      <c r="E73" s="152"/>
      <c r="F73" s="118"/>
      <c r="G73" s="128"/>
      <c r="H73" s="128"/>
      <c r="I73" s="115"/>
      <c r="J73" s="157"/>
      <c r="K73" s="118"/>
      <c r="L73" s="151"/>
    </row>
    <row r="74" spans="2:12" ht="15">
      <c r="B74" s="191"/>
      <c r="C74" s="116">
        <v>16</v>
      </c>
      <c r="D74" s="128"/>
      <c r="E74" s="152"/>
      <c r="F74" s="118"/>
      <c r="G74" s="128"/>
      <c r="H74" s="128"/>
      <c r="I74" s="115"/>
      <c r="J74" s="157"/>
      <c r="K74" s="118"/>
      <c r="L74" s="151"/>
    </row>
    <row r="75" spans="2:12" ht="15">
      <c r="B75" s="191"/>
      <c r="C75" s="116">
        <v>17</v>
      </c>
      <c r="D75" s="128"/>
      <c r="E75" s="152"/>
      <c r="F75" s="118"/>
      <c r="G75" s="128"/>
      <c r="H75" s="128"/>
      <c r="I75" s="115"/>
      <c r="J75" s="157"/>
      <c r="K75" s="118"/>
      <c r="L75" s="151"/>
    </row>
    <row r="76" spans="2:12" ht="15">
      <c r="B76" s="191"/>
      <c r="C76" s="116">
        <v>18</v>
      </c>
      <c r="D76" s="128"/>
      <c r="E76" s="152"/>
      <c r="F76" s="118"/>
      <c r="G76" s="128"/>
      <c r="H76" s="128"/>
      <c r="I76" s="115"/>
      <c r="J76" s="157"/>
      <c r="K76" s="118"/>
      <c r="L76" s="151"/>
    </row>
    <row r="77" spans="2:12" ht="15">
      <c r="B77" s="191"/>
      <c r="C77" s="116">
        <v>19</v>
      </c>
      <c r="D77" s="128"/>
      <c r="E77" s="152"/>
      <c r="F77" s="118"/>
      <c r="G77" s="128"/>
      <c r="H77" s="128"/>
      <c r="I77" s="115"/>
      <c r="J77" s="157"/>
      <c r="K77" s="118"/>
      <c r="L77" s="151"/>
    </row>
    <row r="78" spans="2:12" ht="15">
      <c r="B78" s="191"/>
      <c r="C78" s="116">
        <v>20</v>
      </c>
      <c r="D78" s="128"/>
      <c r="E78" s="152"/>
      <c r="F78" s="118"/>
      <c r="G78" s="128"/>
      <c r="H78" s="128"/>
      <c r="I78" s="115"/>
      <c r="J78" s="157"/>
      <c r="K78" s="118"/>
      <c r="L78" s="151"/>
    </row>
    <row r="79" spans="2:12" ht="15">
      <c r="B79" s="191"/>
      <c r="C79" s="116">
        <v>21</v>
      </c>
      <c r="D79" s="128"/>
      <c r="E79" s="152"/>
      <c r="F79" s="118"/>
      <c r="G79" s="128"/>
      <c r="H79" s="128"/>
      <c r="I79" s="115"/>
      <c r="J79" s="157"/>
      <c r="K79" s="118"/>
      <c r="L79" s="151"/>
    </row>
    <row r="80" spans="2:12" ht="15">
      <c r="B80" s="191"/>
      <c r="C80" s="116">
        <v>22</v>
      </c>
      <c r="D80" s="128"/>
      <c r="E80" s="152"/>
      <c r="F80" s="118"/>
      <c r="G80" s="128"/>
      <c r="H80" s="128"/>
      <c r="I80" s="115"/>
      <c r="J80" s="157"/>
      <c r="K80" s="118"/>
      <c r="L80" s="151"/>
    </row>
    <row r="81" spans="2:12" ht="15">
      <c r="B81" s="191"/>
      <c r="C81" s="116">
        <v>23</v>
      </c>
      <c r="D81" s="128"/>
      <c r="E81" s="152"/>
      <c r="F81" s="118"/>
      <c r="G81" s="128"/>
      <c r="H81" s="128"/>
      <c r="I81" s="115"/>
      <c r="J81" s="157"/>
      <c r="K81" s="118"/>
      <c r="L81" s="151"/>
    </row>
    <row r="82" spans="2:12" ht="15">
      <c r="B82" s="191"/>
      <c r="C82" s="121">
        <v>24</v>
      </c>
      <c r="D82" s="133"/>
      <c r="E82" s="153"/>
      <c r="F82" s="123"/>
      <c r="G82" s="133"/>
      <c r="H82" s="133"/>
      <c r="I82" s="134"/>
      <c r="J82" s="158"/>
      <c r="K82" s="123"/>
      <c r="L82" s="151"/>
    </row>
    <row r="83" spans="2:12" ht="15">
      <c r="B83" s="191">
        <v>41644</v>
      </c>
      <c r="C83" s="113">
        <v>1</v>
      </c>
      <c r="D83" s="126"/>
      <c r="E83" s="154"/>
      <c r="F83" s="114"/>
      <c r="G83" s="126"/>
      <c r="H83" s="126"/>
      <c r="I83" s="127"/>
      <c r="J83" s="155"/>
      <c r="K83" s="114"/>
      <c r="L83" s="156"/>
    </row>
    <row r="84" spans="2:12" ht="15">
      <c r="B84" s="191"/>
      <c r="C84" s="116">
        <v>2</v>
      </c>
      <c r="D84" s="128"/>
      <c r="E84" s="152"/>
      <c r="F84" s="118"/>
      <c r="G84" s="128"/>
      <c r="H84" s="128"/>
      <c r="I84" s="115"/>
      <c r="J84" s="157"/>
      <c r="K84" s="118"/>
      <c r="L84" s="151"/>
    </row>
    <row r="85" spans="2:12" ht="15">
      <c r="B85" s="191"/>
      <c r="C85" s="116">
        <v>3</v>
      </c>
      <c r="D85" s="128"/>
      <c r="E85" s="152"/>
      <c r="F85" s="118"/>
      <c r="G85" s="128"/>
      <c r="H85" s="128"/>
      <c r="I85" s="115"/>
      <c r="J85" s="157"/>
      <c r="K85" s="118"/>
      <c r="L85" s="151"/>
    </row>
    <row r="86" spans="2:12" ht="15">
      <c r="B86" s="191"/>
      <c r="C86" s="116">
        <v>4</v>
      </c>
      <c r="D86" s="128"/>
      <c r="E86" s="152"/>
      <c r="F86" s="118"/>
      <c r="G86" s="128"/>
      <c r="H86" s="128"/>
      <c r="I86" s="115"/>
      <c r="J86" s="157"/>
      <c r="K86" s="118"/>
      <c r="L86" s="151"/>
    </row>
    <row r="87" spans="2:12" ht="15">
      <c r="B87" s="191"/>
      <c r="C87" s="116">
        <v>5</v>
      </c>
      <c r="D87" s="128"/>
      <c r="E87" s="152"/>
      <c r="F87" s="118"/>
      <c r="G87" s="128"/>
      <c r="H87" s="128"/>
      <c r="I87" s="115"/>
      <c r="J87" s="157"/>
      <c r="K87" s="118"/>
      <c r="L87" s="151"/>
    </row>
    <row r="88" spans="2:12" ht="15">
      <c r="B88" s="191"/>
      <c r="C88" s="116">
        <v>6</v>
      </c>
      <c r="D88" s="128"/>
      <c r="E88" s="152"/>
      <c r="F88" s="118"/>
      <c r="G88" s="128"/>
      <c r="H88" s="128"/>
      <c r="I88" s="115"/>
      <c r="J88" s="157"/>
      <c r="K88" s="118"/>
      <c r="L88" s="151"/>
    </row>
    <row r="89" spans="2:12" ht="15">
      <c r="B89" s="191"/>
      <c r="C89" s="116">
        <v>7</v>
      </c>
      <c r="D89" s="128"/>
      <c r="E89" s="152"/>
      <c r="F89" s="118"/>
      <c r="G89" s="128"/>
      <c r="H89" s="128"/>
      <c r="I89" s="115"/>
      <c r="J89" s="157"/>
      <c r="K89" s="118"/>
      <c r="L89" s="151"/>
    </row>
    <row r="90" spans="2:12" ht="15">
      <c r="B90" s="191"/>
      <c r="C90" s="116">
        <v>8</v>
      </c>
      <c r="D90" s="128"/>
      <c r="E90" s="152"/>
      <c r="F90" s="118"/>
      <c r="G90" s="128"/>
      <c r="H90" s="128"/>
      <c r="I90" s="115"/>
      <c r="J90" s="157"/>
      <c r="K90" s="118"/>
      <c r="L90" s="151"/>
    </row>
    <row r="91" spans="2:12" ht="15">
      <c r="B91" s="191"/>
      <c r="C91" s="116">
        <v>9</v>
      </c>
      <c r="D91" s="128"/>
      <c r="E91" s="152"/>
      <c r="F91" s="118"/>
      <c r="G91" s="128"/>
      <c r="H91" s="128"/>
      <c r="I91" s="115"/>
      <c r="J91" s="157"/>
      <c r="K91" s="118"/>
      <c r="L91" s="151"/>
    </row>
    <row r="92" spans="2:12" ht="15">
      <c r="B92" s="191"/>
      <c r="C92" s="116">
        <v>10</v>
      </c>
      <c r="D92" s="128"/>
      <c r="E92" s="152"/>
      <c r="F92" s="118"/>
      <c r="G92" s="128"/>
      <c r="H92" s="128"/>
      <c r="I92" s="115"/>
      <c r="J92" s="157"/>
      <c r="K92" s="118"/>
      <c r="L92" s="151"/>
    </row>
    <row r="93" spans="2:12" ht="15">
      <c r="B93" s="191"/>
      <c r="C93" s="116">
        <v>11</v>
      </c>
      <c r="D93" s="128"/>
      <c r="E93" s="152"/>
      <c r="F93" s="118"/>
      <c r="G93" s="128"/>
      <c r="H93" s="128"/>
      <c r="I93" s="115"/>
      <c r="J93" s="157"/>
      <c r="K93" s="118"/>
      <c r="L93" s="151"/>
    </row>
    <row r="94" spans="2:12" ht="15">
      <c r="B94" s="191"/>
      <c r="C94" s="116">
        <v>12</v>
      </c>
      <c r="D94" s="128"/>
      <c r="E94" s="152"/>
      <c r="F94" s="118"/>
      <c r="G94" s="128"/>
      <c r="H94" s="128"/>
      <c r="I94" s="115"/>
      <c r="J94" s="157"/>
      <c r="K94" s="118"/>
      <c r="L94" s="151"/>
    </row>
    <row r="95" spans="2:12" ht="15">
      <c r="B95" s="191"/>
      <c r="C95" s="116">
        <v>13</v>
      </c>
      <c r="D95" s="128"/>
      <c r="E95" s="152"/>
      <c r="F95" s="118"/>
      <c r="G95" s="128"/>
      <c r="H95" s="128"/>
      <c r="I95" s="115"/>
      <c r="J95" s="157"/>
      <c r="K95" s="118"/>
      <c r="L95" s="151"/>
    </row>
    <row r="96" spans="2:12" ht="15">
      <c r="B96" s="191"/>
      <c r="C96" s="116">
        <v>14</v>
      </c>
      <c r="D96" s="128"/>
      <c r="E96" s="152"/>
      <c r="F96" s="118"/>
      <c r="G96" s="128"/>
      <c r="H96" s="128"/>
      <c r="I96" s="115"/>
      <c r="J96" s="157"/>
      <c r="K96" s="118"/>
      <c r="L96" s="151"/>
    </row>
    <row r="97" spans="2:12" ht="15">
      <c r="B97" s="191"/>
      <c r="C97" s="116">
        <v>15</v>
      </c>
      <c r="D97" s="128"/>
      <c r="E97" s="152"/>
      <c r="F97" s="118"/>
      <c r="G97" s="128"/>
      <c r="H97" s="128"/>
      <c r="I97" s="115"/>
      <c r="J97" s="157"/>
      <c r="K97" s="118"/>
      <c r="L97" s="151"/>
    </row>
    <row r="98" spans="2:12" ht="15">
      <c r="B98" s="191"/>
      <c r="C98" s="116">
        <v>16</v>
      </c>
      <c r="D98" s="128"/>
      <c r="E98" s="152"/>
      <c r="F98" s="118"/>
      <c r="G98" s="128"/>
      <c r="H98" s="128"/>
      <c r="I98" s="115"/>
      <c r="J98" s="157"/>
      <c r="K98" s="118"/>
      <c r="L98" s="151"/>
    </row>
    <row r="99" spans="2:12" ht="15">
      <c r="B99" s="191"/>
      <c r="C99" s="116">
        <v>17</v>
      </c>
      <c r="D99" s="128"/>
      <c r="E99" s="152"/>
      <c r="F99" s="118"/>
      <c r="G99" s="128"/>
      <c r="H99" s="128"/>
      <c r="I99" s="115"/>
      <c r="J99" s="157"/>
      <c r="K99" s="118"/>
      <c r="L99" s="151"/>
    </row>
    <row r="100" spans="2:12" ht="15">
      <c r="B100" s="191"/>
      <c r="C100" s="116">
        <v>18</v>
      </c>
      <c r="D100" s="128"/>
      <c r="E100" s="152"/>
      <c r="F100" s="118"/>
      <c r="G100" s="128"/>
      <c r="H100" s="128"/>
      <c r="I100" s="115"/>
      <c r="J100" s="157"/>
      <c r="K100" s="118"/>
      <c r="L100" s="151"/>
    </row>
    <row r="101" spans="2:12" ht="15">
      <c r="B101" s="191"/>
      <c r="C101" s="116">
        <v>19</v>
      </c>
      <c r="D101" s="128"/>
      <c r="E101" s="152"/>
      <c r="F101" s="118"/>
      <c r="G101" s="128"/>
      <c r="H101" s="128"/>
      <c r="I101" s="115"/>
      <c r="J101" s="157"/>
      <c r="K101" s="118"/>
      <c r="L101" s="151"/>
    </row>
    <row r="102" spans="2:12" ht="15">
      <c r="B102" s="191"/>
      <c r="C102" s="116">
        <v>20</v>
      </c>
      <c r="D102" s="128"/>
      <c r="E102" s="152"/>
      <c r="F102" s="118"/>
      <c r="G102" s="128"/>
      <c r="H102" s="128"/>
      <c r="I102" s="115"/>
      <c r="J102" s="157"/>
      <c r="K102" s="118"/>
      <c r="L102" s="151"/>
    </row>
    <row r="103" spans="2:12" ht="15">
      <c r="B103" s="191"/>
      <c r="C103" s="116">
        <v>21</v>
      </c>
      <c r="D103" s="128"/>
      <c r="E103" s="152"/>
      <c r="F103" s="118"/>
      <c r="G103" s="128"/>
      <c r="H103" s="128"/>
      <c r="I103" s="115"/>
      <c r="J103" s="157"/>
      <c r="K103" s="118"/>
      <c r="L103" s="151"/>
    </row>
    <row r="104" spans="2:12" ht="15">
      <c r="B104" s="191"/>
      <c r="C104" s="116">
        <v>22</v>
      </c>
      <c r="D104" s="128"/>
      <c r="E104" s="152"/>
      <c r="F104" s="118"/>
      <c r="G104" s="128"/>
      <c r="H104" s="128"/>
      <c r="I104" s="115"/>
      <c r="J104" s="157"/>
      <c r="K104" s="118"/>
      <c r="L104" s="151"/>
    </row>
    <row r="105" spans="2:12" ht="15">
      <c r="B105" s="191"/>
      <c r="C105" s="116">
        <v>23</v>
      </c>
      <c r="D105" s="128"/>
      <c r="E105" s="152"/>
      <c r="F105" s="118"/>
      <c r="G105" s="128"/>
      <c r="H105" s="128"/>
      <c r="I105" s="115"/>
      <c r="J105" s="157"/>
      <c r="K105" s="118"/>
      <c r="L105" s="151"/>
    </row>
    <row r="106" spans="2:12" ht="15">
      <c r="B106" s="191"/>
      <c r="C106" s="135">
        <v>24</v>
      </c>
      <c r="D106" s="129"/>
      <c r="E106" s="153"/>
      <c r="F106" s="123"/>
      <c r="G106" s="129"/>
      <c r="H106" s="129"/>
      <c r="I106" s="130"/>
      <c r="J106" s="158"/>
      <c r="K106" s="123"/>
      <c r="L106" s="151"/>
    </row>
    <row r="107" spans="2:12" ht="15">
      <c r="B107" s="191">
        <v>41645</v>
      </c>
      <c r="C107" s="113">
        <v>1</v>
      </c>
      <c r="D107" s="131"/>
      <c r="E107" s="154"/>
      <c r="F107" s="114"/>
      <c r="G107" s="131"/>
      <c r="H107" s="131"/>
      <c r="I107" s="132"/>
      <c r="J107" s="155"/>
      <c r="K107" s="114"/>
      <c r="L107" s="156"/>
    </row>
    <row r="108" spans="2:12" ht="15">
      <c r="B108" s="191"/>
      <c r="C108" s="116">
        <v>2</v>
      </c>
      <c r="D108" s="128"/>
      <c r="E108" s="152"/>
      <c r="F108" s="118"/>
      <c r="G108" s="128"/>
      <c r="H108" s="128"/>
      <c r="I108" s="115"/>
      <c r="J108" s="157"/>
      <c r="K108" s="118"/>
      <c r="L108" s="151"/>
    </row>
    <row r="109" spans="2:12" ht="15">
      <c r="B109" s="191"/>
      <c r="C109" s="116">
        <v>3</v>
      </c>
      <c r="D109" s="128"/>
      <c r="E109" s="152"/>
      <c r="F109" s="118"/>
      <c r="G109" s="128"/>
      <c r="H109" s="128"/>
      <c r="I109" s="115"/>
      <c r="J109" s="157"/>
      <c r="K109" s="118"/>
      <c r="L109" s="151"/>
    </row>
    <row r="110" spans="2:12" ht="15">
      <c r="B110" s="191"/>
      <c r="C110" s="116">
        <v>4</v>
      </c>
      <c r="D110" s="128"/>
      <c r="E110" s="152"/>
      <c r="F110" s="118"/>
      <c r="G110" s="128"/>
      <c r="H110" s="128"/>
      <c r="I110" s="115"/>
      <c r="J110" s="157"/>
      <c r="K110" s="118"/>
      <c r="L110" s="151"/>
    </row>
    <row r="111" spans="2:12" ht="15">
      <c r="B111" s="191"/>
      <c r="C111" s="116">
        <v>5</v>
      </c>
      <c r="D111" s="128"/>
      <c r="E111" s="152"/>
      <c r="F111" s="118"/>
      <c r="G111" s="128"/>
      <c r="H111" s="128"/>
      <c r="I111" s="115"/>
      <c r="J111" s="157"/>
      <c r="K111" s="118"/>
      <c r="L111" s="151"/>
    </row>
    <row r="112" spans="2:12" ht="15">
      <c r="B112" s="191"/>
      <c r="C112" s="116">
        <v>6</v>
      </c>
      <c r="D112" s="128"/>
      <c r="E112" s="152"/>
      <c r="F112" s="118"/>
      <c r="G112" s="128"/>
      <c r="H112" s="128"/>
      <c r="I112" s="115"/>
      <c r="J112" s="157"/>
      <c r="K112" s="118"/>
      <c r="L112" s="151"/>
    </row>
    <row r="113" spans="2:12" ht="15">
      <c r="B113" s="191"/>
      <c r="C113" s="116">
        <v>7</v>
      </c>
      <c r="D113" s="128"/>
      <c r="E113" s="152"/>
      <c r="F113" s="118"/>
      <c r="G113" s="128"/>
      <c r="H113" s="128"/>
      <c r="I113" s="115"/>
      <c r="J113" s="157"/>
      <c r="K113" s="118"/>
      <c r="L113" s="151"/>
    </row>
    <row r="114" spans="2:12" ht="15">
      <c r="B114" s="191"/>
      <c r="C114" s="116">
        <v>8</v>
      </c>
      <c r="D114" s="128"/>
      <c r="E114" s="152"/>
      <c r="F114" s="118"/>
      <c r="G114" s="128"/>
      <c r="H114" s="128"/>
      <c r="I114" s="115"/>
      <c r="J114" s="157"/>
      <c r="K114" s="118"/>
      <c r="L114" s="151"/>
    </row>
    <row r="115" spans="2:12" ht="15">
      <c r="B115" s="191"/>
      <c r="C115" s="116">
        <v>9</v>
      </c>
      <c r="D115" s="128"/>
      <c r="E115" s="152"/>
      <c r="F115" s="118"/>
      <c r="G115" s="128"/>
      <c r="H115" s="128"/>
      <c r="I115" s="115"/>
      <c r="J115" s="157"/>
      <c r="K115" s="118"/>
      <c r="L115" s="151"/>
    </row>
    <row r="116" spans="2:12" ht="15">
      <c r="B116" s="191"/>
      <c r="C116" s="116">
        <v>10</v>
      </c>
      <c r="D116" s="128"/>
      <c r="E116" s="152"/>
      <c r="F116" s="118"/>
      <c r="G116" s="128"/>
      <c r="H116" s="128"/>
      <c r="I116" s="115"/>
      <c r="J116" s="157"/>
      <c r="K116" s="118"/>
      <c r="L116" s="151"/>
    </row>
    <row r="117" spans="2:12" ht="15">
      <c r="B117" s="191"/>
      <c r="C117" s="116">
        <v>11</v>
      </c>
      <c r="D117" s="128"/>
      <c r="E117" s="152"/>
      <c r="F117" s="118"/>
      <c r="G117" s="128"/>
      <c r="H117" s="128"/>
      <c r="I117" s="115"/>
      <c r="J117" s="157"/>
      <c r="K117" s="118"/>
      <c r="L117" s="151"/>
    </row>
    <row r="118" spans="2:12" ht="15">
      <c r="B118" s="191"/>
      <c r="C118" s="116">
        <v>12</v>
      </c>
      <c r="D118" s="128"/>
      <c r="E118" s="152"/>
      <c r="F118" s="118"/>
      <c r="G118" s="128"/>
      <c r="H118" s="128"/>
      <c r="I118" s="115"/>
      <c r="J118" s="157"/>
      <c r="K118" s="118"/>
      <c r="L118" s="151"/>
    </row>
    <row r="119" spans="2:12" ht="15">
      <c r="B119" s="191"/>
      <c r="C119" s="116">
        <v>13</v>
      </c>
      <c r="D119" s="128"/>
      <c r="E119" s="152"/>
      <c r="F119" s="118"/>
      <c r="G119" s="128"/>
      <c r="H119" s="128"/>
      <c r="I119" s="115"/>
      <c r="J119" s="157"/>
      <c r="K119" s="118"/>
      <c r="L119" s="151"/>
    </row>
    <row r="120" spans="2:12" ht="15">
      <c r="B120" s="191"/>
      <c r="C120" s="116">
        <v>14</v>
      </c>
      <c r="D120" s="128"/>
      <c r="E120" s="152"/>
      <c r="F120" s="118"/>
      <c r="G120" s="128"/>
      <c r="H120" s="128"/>
      <c r="I120" s="115"/>
      <c r="J120" s="157"/>
      <c r="K120" s="118"/>
      <c r="L120" s="151"/>
    </row>
    <row r="121" spans="2:12" ht="15">
      <c r="B121" s="191"/>
      <c r="C121" s="116">
        <v>15</v>
      </c>
      <c r="D121" s="128"/>
      <c r="E121" s="152"/>
      <c r="F121" s="118"/>
      <c r="G121" s="128"/>
      <c r="H121" s="128"/>
      <c r="I121" s="115"/>
      <c r="J121" s="157"/>
      <c r="K121" s="118"/>
      <c r="L121" s="151"/>
    </row>
    <row r="122" spans="2:12" ht="15">
      <c r="B122" s="191"/>
      <c r="C122" s="116">
        <v>16</v>
      </c>
      <c r="D122" s="128"/>
      <c r="E122" s="152"/>
      <c r="F122" s="118"/>
      <c r="G122" s="128"/>
      <c r="H122" s="128"/>
      <c r="I122" s="115"/>
      <c r="J122" s="157"/>
      <c r="K122" s="118"/>
      <c r="L122" s="151"/>
    </row>
    <row r="123" spans="2:12" ht="15">
      <c r="B123" s="191"/>
      <c r="C123" s="116">
        <v>17</v>
      </c>
      <c r="D123" s="128"/>
      <c r="E123" s="152"/>
      <c r="F123" s="118"/>
      <c r="G123" s="128"/>
      <c r="H123" s="128"/>
      <c r="I123" s="115"/>
      <c r="J123" s="157"/>
      <c r="K123" s="118"/>
      <c r="L123" s="151"/>
    </row>
    <row r="124" spans="2:12" ht="15">
      <c r="B124" s="191"/>
      <c r="C124" s="116">
        <v>18</v>
      </c>
      <c r="D124" s="128"/>
      <c r="E124" s="152"/>
      <c r="F124" s="118"/>
      <c r="G124" s="128"/>
      <c r="H124" s="128"/>
      <c r="I124" s="115"/>
      <c r="J124" s="157"/>
      <c r="K124" s="118"/>
      <c r="L124" s="151"/>
    </row>
    <row r="125" spans="2:12" ht="15">
      <c r="B125" s="191"/>
      <c r="C125" s="116">
        <v>19</v>
      </c>
      <c r="D125" s="128"/>
      <c r="E125" s="152"/>
      <c r="F125" s="118"/>
      <c r="G125" s="128"/>
      <c r="H125" s="128"/>
      <c r="I125" s="115"/>
      <c r="J125" s="157"/>
      <c r="K125" s="118"/>
      <c r="L125" s="151"/>
    </row>
    <row r="126" spans="2:12" ht="15">
      <c r="B126" s="191"/>
      <c r="C126" s="116">
        <v>20</v>
      </c>
      <c r="D126" s="128"/>
      <c r="E126" s="152"/>
      <c r="F126" s="118"/>
      <c r="G126" s="128"/>
      <c r="H126" s="128"/>
      <c r="I126" s="115"/>
      <c r="J126" s="157"/>
      <c r="K126" s="118"/>
      <c r="L126" s="151"/>
    </row>
    <row r="127" spans="2:12" ht="15">
      <c r="B127" s="191"/>
      <c r="C127" s="116">
        <v>21</v>
      </c>
      <c r="D127" s="128"/>
      <c r="E127" s="152"/>
      <c r="F127" s="118"/>
      <c r="G127" s="128"/>
      <c r="H127" s="128"/>
      <c r="I127" s="115"/>
      <c r="J127" s="157"/>
      <c r="K127" s="118"/>
      <c r="L127" s="151"/>
    </row>
    <row r="128" spans="2:12" ht="15">
      <c r="B128" s="191"/>
      <c r="C128" s="116">
        <v>22</v>
      </c>
      <c r="D128" s="128"/>
      <c r="E128" s="152"/>
      <c r="F128" s="118"/>
      <c r="G128" s="128"/>
      <c r="H128" s="128"/>
      <c r="I128" s="115"/>
      <c r="J128" s="157"/>
      <c r="K128" s="118"/>
      <c r="L128" s="151"/>
    </row>
    <row r="129" spans="2:12" ht="15">
      <c r="B129" s="191"/>
      <c r="C129" s="116">
        <v>23</v>
      </c>
      <c r="D129" s="128"/>
      <c r="E129" s="152"/>
      <c r="F129" s="118"/>
      <c r="G129" s="128"/>
      <c r="H129" s="128"/>
      <c r="I129" s="115"/>
      <c r="J129" s="157"/>
      <c r="K129" s="118"/>
      <c r="L129" s="151"/>
    </row>
    <row r="130" spans="2:12" ht="15">
      <c r="B130" s="191"/>
      <c r="C130" s="121">
        <v>24</v>
      </c>
      <c r="D130" s="133"/>
      <c r="E130" s="153"/>
      <c r="F130" s="123"/>
      <c r="G130" s="133"/>
      <c r="H130" s="133"/>
      <c r="I130" s="134"/>
      <c r="J130" s="158"/>
      <c r="K130" s="123"/>
      <c r="L130" s="151"/>
    </row>
    <row r="131" spans="2:12" ht="15">
      <c r="B131" s="191">
        <v>41646</v>
      </c>
      <c r="C131" s="113">
        <v>1</v>
      </c>
      <c r="D131" s="126"/>
      <c r="E131" s="154"/>
      <c r="F131" s="114"/>
      <c r="G131" s="126"/>
      <c r="H131" s="126"/>
      <c r="I131" s="127"/>
      <c r="J131" s="155"/>
      <c r="K131" s="114"/>
      <c r="L131" s="156"/>
    </row>
    <row r="132" spans="2:12" ht="15">
      <c r="B132" s="191"/>
      <c r="C132" s="116">
        <v>2</v>
      </c>
      <c r="D132" s="128"/>
      <c r="E132" s="152"/>
      <c r="F132" s="118"/>
      <c r="G132" s="128"/>
      <c r="H132" s="128"/>
      <c r="I132" s="115"/>
      <c r="J132" s="157"/>
      <c r="K132" s="118"/>
      <c r="L132" s="151"/>
    </row>
    <row r="133" spans="2:12" ht="15">
      <c r="B133" s="191"/>
      <c r="C133" s="116">
        <v>3</v>
      </c>
      <c r="D133" s="128"/>
      <c r="E133" s="152"/>
      <c r="F133" s="118"/>
      <c r="G133" s="128"/>
      <c r="H133" s="128"/>
      <c r="I133" s="115"/>
      <c r="J133" s="157"/>
      <c r="K133" s="118"/>
      <c r="L133" s="151"/>
    </row>
    <row r="134" spans="2:12" ht="15">
      <c r="B134" s="191"/>
      <c r="C134" s="116">
        <v>4</v>
      </c>
      <c r="D134" s="128"/>
      <c r="E134" s="152"/>
      <c r="F134" s="118"/>
      <c r="G134" s="128"/>
      <c r="H134" s="128"/>
      <c r="I134" s="115"/>
      <c r="J134" s="157"/>
      <c r="K134" s="118"/>
      <c r="L134" s="151"/>
    </row>
    <row r="135" spans="2:12" ht="15">
      <c r="B135" s="191"/>
      <c r="C135" s="116">
        <v>5</v>
      </c>
      <c r="D135" s="128"/>
      <c r="E135" s="152"/>
      <c r="F135" s="118"/>
      <c r="G135" s="128"/>
      <c r="H135" s="128"/>
      <c r="I135" s="115"/>
      <c r="J135" s="157"/>
      <c r="K135" s="118"/>
      <c r="L135" s="151"/>
    </row>
    <row r="136" spans="2:12" ht="15">
      <c r="B136" s="191"/>
      <c r="C136" s="116">
        <v>6</v>
      </c>
      <c r="D136" s="128"/>
      <c r="E136" s="152"/>
      <c r="F136" s="118"/>
      <c r="G136" s="128"/>
      <c r="H136" s="128"/>
      <c r="I136" s="115"/>
      <c r="J136" s="157"/>
      <c r="K136" s="118"/>
      <c r="L136" s="151"/>
    </row>
    <row r="137" spans="2:12" ht="15">
      <c r="B137" s="191"/>
      <c r="C137" s="116">
        <v>7</v>
      </c>
      <c r="D137" s="128"/>
      <c r="E137" s="152"/>
      <c r="F137" s="118"/>
      <c r="G137" s="128"/>
      <c r="H137" s="128"/>
      <c r="I137" s="115"/>
      <c r="J137" s="157"/>
      <c r="K137" s="118"/>
      <c r="L137" s="151"/>
    </row>
    <row r="138" spans="2:12" ht="15">
      <c r="B138" s="191"/>
      <c r="C138" s="116">
        <v>8</v>
      </c>
      <c r="D138" s="128"/>
      <c r="E138" s="152"/>
      <c r="F138" s="118"/>
      <c r="G138" s="128"/>
      <c r="H138" s="128"/>
      <c r="I138" s="115"/>
      <c r="J138" s="157"/>
      <c r="K138" s="118"/>
      <c r="L138" s="151"/>
    </row>
    <row r="139" spans="2:12" ht="15">
      <c r="B139" s="191"/>
      <c r="C139" s="116">
        <v>9</v>
      </c>
      <c r="D139" s="128"/>
      <c r="E139" s="152"/>
      <c r="F139" s="118"/>
      <c r="G139" s="128"/>
      <c r="H139" s="128"/>
      <c r="I139" s="115"/>
      <c r="J139" s="157"/>
      <c r="K139" s="118"/>
      <c r="L139" s="151"/>
    </row>
    <row r="140" spans="2:12" ht="15">
      <c r="B140" s="191"/>
      <c r="C140" s="116">
        <v>10</v>
      </c>
      <c r="D140" s="128"/>
      <c r="E140" s="152"/>
      <c r="F140" s="118"/>
      <c r="G140" s="128"/>
      <c r="H140" s="128"/>
      <c r="I140" s="115"/>
      <c r="J140" s="157"/>
      <c r="K140" s="118"/>
      <c r="L140" s="151"/>
    </row>
    <row r="141" spans="2:12" ht="15">
      <c r="B141" s="191"/>
      <c r="C141" s="116">
        <v>11</v>
      </c>
      <c r="D141" s="128"/>
      <c r="E141" s="152"/>
      <c r="F141" s="118"/>
      <c r="G141" s="128"/>
      <c r="H141" s="128"/>
      <c r="I141" s="115"/>
      <c r="J141" s="157"/>
      <c r="K141" s="118"/>
      <c r="L141" s="151"/>
    </row>
    <row r="142" spans="2:12" ht="15">
      <c r="B142" s="191"/>
      <c r="C142" s="116">
        <v>12</v>
      </c>
      <c r="D142" s="128"/>
      <c r="E142" s="152"/>
      <c r="F142" s="118"/>
      <c r="G142" s="128"/>
      <c r="H142" s="128"/>
      <c r="I142" s="115"/>
      <c r="J142" s="157"/>
      <c r="K142" s="118"/>
      <c r="L142" s="151"/>
    </row>
    <row r="143" spans="2:12" ht="15">
      <c r="B143" s="191"/>
      <c r="C143" s="116">
        <v>13</v>
      </c>
      <c r="D143" s="128"/>
      <c r="E143" s="152"/>
      <c r="F143" s="118"/>
      <c r="G143" s="128"/>
      <c r="H143" s="128"/>
      <c r="I143" s="115"/>
      <c r="J143" s="157"/>
      <c r="K143" s="118"/>
      <c r="L143" s="151"/>
    </row>
    <row r="144" spans="2:12" ht="15">
      <c r="B144" s="191"/>
      <c r="C144" s="116">
        <v>14</v>
      </c>
      <c r="D144" s="128"/>
      <c r="E144" s="152"/>
      <c r="F144" s="118"/>
      <c r="G144" s="128"/>
      <c r="H144" s="128"/>
      <c r="I144" s="115"/>
      <c r="J144" s="157"/>
      <c r="K144" s="118"/>
      <c r="L144" s="151"/>
    </row>
    <row r="145" spans="2:12" ht="15">
      <c r="B145" s="191"/>
      <c r="C145" s="116">
        <v>15</v>
      </c>
      <c r="D145" s="128"/>
      <c r="E145" s="152"/>
      <c r="F145" s="118"/>
      <c r="G145" s="128"/>
      <c r="H145" s="128"/>
      <c r="I145" s="115"/>
      <c r="J145" s="157"/>
      <c r="K145" s="118"/>
      <c r="L145" s="151"/>
    </row>
    <row r="146" spans="2:12" ht="15">
      <c r="B146" s="191"/>
      <c r="C146" s="116">
        <v>16</v>
      </c>
      <c r="D146" s="128"/>
      <c r="E146" s="152"/>
      <c r="F146" s="118"/>
      <c r="G146" s="128"/>
      <c r="H146" s="128"/>
      <c r="I146" s="115"/>
      <c r="J146" s="157"/>
      <c r="K146" s="118"/>
      <c r="L146" s="151"/>
    </row>
    <row r="147" spans="2:12" ht="15">
      <c r="B147" s="191"/>
      <c r="C147" s="116">
        <v>17</v>
      </c>
      <c r="D147" s="128"/>
      <c r="E147" s="152"/>
      <c r="F147" s="118"/>
      <c r="G147" s="128"/>
      <c r="H147" s="128"/>
      <c r="I147" s="115"/>
      <c r="J147" s="157"/>
      <c r="K147" s="118"/>
      <c r="L147" s="151"/>
    </row>
    <row r="148" spans="2:12" ht="15">
      <c r="B148" s="191"/>
      <c r="C148" s="116">
        <v>18</v>
      </c>
      <c r="D148" s="128"/>
      <c r="E148" s="152"/>
      <c r="F148" s="118"/>
      <c r="G148" s="128"/>
      <c r="H148" s="128"/>
      <c r="I148" s="115"/>
      <c r="J148" s="157"/>
      <c r="K148" s="118"/>
      <c r="L148" s="151"/>
    </row>
    <row r="149" spans="2:12" ht="15">
      <c r="B149" s="191"/>
      <c r="C149" s="116">
        <v>19</v>
      </c>
      <c r="D149" s="128"/>
      <c r="E149" s="152"/>
      <c r="F149" s="118"/>
      <c r="G149" s="128"/>
      <c r="H149" s="128"/>
      <c r="I149" s="115"/>
      <c r="J149" s="157"/>
      <c r="K149" s="118"/>
      <c r="L149" s="151"/>
    </row>
    <row r="150" spans="2:12" ht="15">
      <c r="B150" s="191"/>
      <c r="C150" s="116">
        <v>20</v>
      </c>
      <c r="D150" s="128"/>
      <c r="E150" s="152"/>
      <c r="F150" s="118"/>
      <c r="G150" s="128"/>
      <c r="H150" s="128"/>
      <c r="I150" s="115"/>
      <c r="J150" s="157"/>
      <c r="K150" s="118"/>
      <c r="L150" s="151"/>
    </row>
    <row r="151" spans="2:12" ht="15">
      <c r="B151" s="191"/>
      <c r="C151" s="116">
        <v>21</v>
      </c>
      <c r="D151" s="128"/>
      <c r="E151" s="152"/>
      <c r="F151" s="118"/>
      <c r="G151" s="128"/>
      <c r="H151" s="128"/>
      <c r="I151" s="115"/>
      <c r="J151" s="157"/>
      <c r="K151" s="118"/>
      <c r="L151" s="151"/>
    </row>
    <row r="152" spans="2:12" ht="15">
      <c r="B152" s="191"/>
      <c r="C152" s="116">
        <v>22</v>
      </c>
      <c r="D152" s="128"/>
      <c r="E152" s="152"/>
      <c r="F152" s="118"/>
      <c r="G152" s="128"/>
      <c r="H152" s="128"/>
      <c r="I152" s="115"/>
      <c r="J152" s="157"/>
      <c r="K152" s="118"/>
      <c r="L152" s="151"/>
    </row>
    <row r="153" spans="2:12" ht="15">
      <c r="B153" s="191"/>
      <c r="C153" s="116">
        <v>23</v>
      </c>
      <c r="D153" s="128"/>
      <c r="E153" s="152"/>
      <c r="F153" s="118"/>
      <c r="G153" s="128"/>
      <c r="H153" s="128"/>
      <c r="I153" s="115"/>
      <c r="J153" s="157"/>
      <c r="K153" s="118"/>
      <c r="L153" s="151"/>
    </row>
    <row r="154" spans="2:12" ht="15">
      <c r="B154" s="191"/>
      <c r="C154" s="121">
        <v>24</v>
      </c>
      <c r="D154" s="129"/>
      <c r="E154" s="153"/>
      <c r="F154" s="123"/>
      <c r="G154" s="129"/>
      <c r="H154" s="129"/>
      <c r="I154" s="130"/>
      <c r="J154" s="158"/>
      <c r="K154" s="123"/>
      <c r="L154" s="151"/>
    </row>
    <row r="155" spans="2:12" ht="15">
      <c r="B155" s="191">
        <v>41647</v>
      </c>
      <c r="C155" s="113">
        <v>1</v>
      </c>
      <c r="D155" s="131"/>
      <c r="E155" s="154"/>
      <c r="F155" s="114"/>
      <c r="G155" s="131"/>
      <c r="H155" s="131"/>
      <c r="I155" s="132"/>
      <c r="J155" s="155"/>
      <c r="K155" s="114"/>
      <c r="L155" s="156"/>
    </row>
    <row r="156" spans="2:12" ht="15">
      <c r="B156" s="191"/>
      <c r="C156" s="116">
        <v>2</v>
      </c>
      <c r="D156" s="128"/>
      <c r="E156" s="152"/>
      <c r="F156" s="118"/>
      <c r="G156" s="128"/>
      <c r="H156" s="128"/>
      <c r="I156" s="115"/>
      <c r="J156" s="157"/>
      <c r="K156" s="118"/>
      <c r="L156" s="151"/>
    </row>
    <row r="157" spans="2:12" ht="15">
      <c r="B157" s="191"/>
      <c r="C157" s="116">
        <v>3</v>
      </c>
      <c r="D157" s="128"/>
      <c r="E157" s="152"/>
      <c r="F157" s="118"/>
      <c r="G157" s="128"/>
      <c r="H157" s="128"/>
      <c r="I157" s="115"/>
      <c r="J157" s="157"/>
      <c r="K157" s="118"/>
      <c r="L157" s="151"/>
    </row>
    <row r="158" spans="2:12" ht="15">
      <c r="B158" s="191"/>
      <c r="C158" s="116">
        <v>4</v>
      </c>
      <c r="D158" s="128"/>
      <c r="E158" s="152"/>
      <c r="F158" s="118"/>
      <c r="G158" s="128"/>
      <c r="H158" s="128"/>
      <c r="I158" s="115"/>
      <c r="J158" s="157"/>
      <c r="K158" s="118"/>
      <c r="L158" s="151"/>
    </row>
    <row r="159" spans="2:12" ht="15">
      <c r="B159" s="191"/>
      <c r="C159" s="116">
        <v>5</v>
      </c>
      <c r="D159" s="128"/>
      <c r="E159" s="152"/>
      <c r="F159" s="118"/>
      <c r="G159" s="128"/>
      <c r="H159" s="128"/>
      <c r="I159" s="115"/>
      <c r="J159" s="157"/>
      <c r="K159" s="118"/>
      <c r="L159" s="151"/>
    </row>
    <row r="160" spans="2:12" ht="15">
      <c r="B160" s="191"/>
      <c r="C160" s="116">
        <v>6</v>
      </c>
      <c r="D160" s="128"/>
      <c r="E160" s="152"/>
      <c r="F160" s="118"/>
      <c r="G160" s="128"/>
      <c r="H160" s="128"/>
      <c r="I160" s="115"/>
      <c r="J160" s="157"/>
      <c r="K160" s="118"/>
      <c r="L160" s="151"/>
    </row>
    <row r="161" spans="2:12" ht="15">
      <c r="B161" s="191"/>
      <c r="C161" s="116">
        <v>7</v>
      </c>
      <c r="D161" s="128"/>
      <c r="E161" s="152"/>
      <c r="F161" s="118"/>
      <c r="G161" s="128"/>
      <c r="H161" s="128"/>
      <c r="I161" s="115"/>
      <c r="J161" s="157"/>
      <c r="K161" s="118"/>
      <c r="L161" s="151"/>
    </row>
    <row r="162" spans="2:12" ht="15">
      <c r="B162" s="191"/>
      <c r="C162" s="116">
        <v>8</v>
      </c>
      <c r="D162" s="128"/>
      <c r="E162" s="152"/>
      <c r="F162" s="118"/>
      <c r="G162" s="128"/>
      <c r="H162" s="128"/>
      <c r="I162" s="115"/>
      <c r="J162" s="157"/>
      <c r="K162" s="118"/>
      <c r="L162" s="151"/>
    </row>
    <row r="163" spans="2:12" ht="15">
      <c r="B163" s="191"/>
      <c r="C163" s="116">
        <v>9</v>
      </c>
      <c r="D163" s="128"/>
      <c r="E163" s="152"/>
      <c r="F163" s="118"/>
      <c r="G163" s="128"/>
      <c r="H163" s="128"/>
      <c r="I163" s="115"/>
      <c r="J163" s="157"/>
      <c r="K163" s="118"/>
      <c r="L163" s="151"/>
    </row>
    <row r="164" spans="2:12" ht="15">
      <c r="B164" s="191"/>
      <c r="C164" s="116">
        <v>10</v>
      </c>
      <c r="D164" s="128"/>
      <c r="E164" s="152"/>
      <c r="F164" s="118"/>
      <c r="G164" s="128"/>
      <c r="H164" s="128"/>
      <c r="I164" s="115"/>
      <c r="J164" s="157"/>
      <c r="K164" s="118"/>
      <c r="L164" s="151"/>
    </row>
    <row r="165" spans="2:12" ht="15">
      <c r="B165" s="191"/>
      <c r="C165" s="116">
        <v>11</v>
      </c>
      <c r="D165" s="128"/>
      <c r="E165" s="152"/>
      <c r="F165" s="118"/>
      <c r="G165" s="128"/>
      <c r="H165" s="128"/>
      <c r="I165" s="115"/>
      <c r="J165" s="157"/>
      <c r="K165" s="118"/>
      <c r="L165" s="151"/>
    </row>
    <row r="166" spans="2:12" ht="15">
      <c r="B166" s="191"/>
      <c r="C166" s="116">
        <v>12</v>
      </c>
      <c r="D166" s="128"/>
      <c r="E166" s="152"/>
      <c r="F166" s="118"/>
      <c r="G166" s="128"/>
      <c r="H166" s="128"/>
      <c r="I166" s="115"/>
      <c r="J166" s="157"/>
      <c r="K166" s="118"/>
      <c r="L166" s="151"/>
    </row>
    <row r="167" spans="2:12" ht="15">
      <c r="B167" s="191"/>
      <c r="C167" s="116">
        <v>13</v>
      </c>
      <c r="D167" s="128"/>
      <c r="E167" s="152"/>
      <c r="F167" s="118"/>
      <c r="G167" s="128"/>
      <c r="H167" s="128"/>
      <c r="I167" s="115"/>
      <c r="J167" s="157"/>
      <c r="K167" s="118"/>
      <c r="L167" s="151"/>
    </row>
    <row r="168" spans="2:12" ht="15">
      <c r="B168" s="191"/>
      <c r="C168" s="116">
        <v>14</v>
      </c>
      <c r="D168" s="128"/>
      <c r="E168" s="152"/>
      <c r="F168" s="118"/>
      <c r="G168" s="128"/>
      <c r="H168" s="128"/>
      <c r="I168" s="115"/>
      <c r="J168" s="157"/>
      <c r="K168" s="118"/>
      <c r="L168" s="151"/>
    </row>
    <row r="169" spans="2:12" ht="15">
      <c r="B169" s="191"/>
      <c r="C169" s="116">
        <v>15</v>
      </c>
      <c r="D169" s="128"/>
      <c r="E169" s="152"/>
      <c r="F169" s="118"/>
      <c r="G169" s="128"/>
      <c r="H169" s="128"/>
      <c r="I169" s="115"/>
      <c r="J169" s="157"/>
      <c r="K169" s="118"/>
      <c r="L169" s="151"/>
    </row>
    <row r="170" spans="2:12" ht="15">
      <c r="B170" s="191"/>
      <c r="C170" s="116">
        <v>16</v>
      </c>
      <c r="D170" s="128"/>
      <c r="E170" s="152"/>
      <c r="F170" s="118"/>
      <c r="G170" s="128"/>
      <c r="H170" s="128"/>
      <c r="I170" s="115"/>
      <c r="J170" s="157"/>
      <c r="K170" s="118"/>
      <c r="L170" s="151"/>
    </row>
    <row r="171" spans="2:12" ht="15">
      <c r="B171" s="191"/>
      <c r="C171" s="116">
        <v>17</v>
      </c>
      <c r="D171" s="128"/>
      <c r="E171" s="152"/>
      <c r="F171" s="118"/>
      <c r="G171" s="128"/>
      <c r="H171" s="128"/>
      <c r="I171" s="115"/>
      <c r="J171" s="157"/>
      <c r="K171" s="118"/>
      <c r="L171" s="151"/>
    </row>
    <row r="172" spans="2:12" ht="15">
      <c r="B172" s="191"/>
      <c r="C172" s="116">
        <v>18</v>
      </c>
      <c r="D172" s="128"/>
      <c r="E172" s="152"/>
      <c r="F172" s="118"/>
      <c r="G172" s="128"/>
      <c r="H172" s="128"/>
      <c r="I172" s="115"/>
      <c r="J172" s="157"/>
      <c r="K172" s="118"/>
      <c r="L172" s="151"/>
    </row>
    <row r="173" spans="2:12" ht="15">
      <c r="B173" s="191"/>
      <c r="C173" s="116">
        <v>19</v>
      </c>
      <c r="D173" s="128"/>
      <c r="E173" s="152"/>
      <c r="F173" s="118"/>
      <c r="G173" s="128"/>
      <c r="H173" s="128"/>
      <c r="I173" s="115"/>
      <c r="J173" s="157"/>
      <c r="K173" s="118"/>
      <c r="L173" s="151"/>
    </row>
    <row r="174" spans="2:12" ht="15">
      <c r="B174" s="191"/>
      <c r="C174" s="116">
        <v>20</v>
      </c>
      <c r="D174" s="128"/>
      <c r="E174" s="152"/>
      <c r="F174" s="118"/>
      <c r="G174" s="128"/>
      <c r="H174" s="128"/>
      <c r="I174" s="115"/>
      <c r="J174" s="157"/>
      <c r="K174" s="118"/>
      <c r="L174" s="151"/>
    </row>
    <row r="175" spans="2:12" ht="15">
      <c r="B175" s="191"/>
      <c r="C175" s="116">
        <v>21</v>
      </c>
      <c r="D175" s="128"/>
      <c r="E175" s="152"/>
      <c r="F175" s="118"/>
      <c r="G175" s="128"/>
      <c r="H175" s="128"/>
      <c r="I175" s="115"/>
      <c r="J175" s="157"/>
      <c r="K175" s="118"/>
      <c r="L175" s="151"/>
    </row>
    <row r="176" spans="2:12" ht="15">
      <c r="B176" s="191"/>
      <c r="C176" s="116">
        <v>22</v>
      </c>
      <c r="D176" s="128"/>
      <c r="E176" s="152"/>
      <c r="F176" s="118"/>
      <c r="G176" s="128"/>
      <c r="H176" s="128"/>
      <c r="I176" s="115"/>
      <c r="J176" s="157"/>
      <c r="K176" s="118"/>
      <c r="L176" s="151"/>
    </row>
    <row r="177" spans="2:12" ht="15">
      <c r="B177" s="191"/>
      <c r="C177" s="116">
        <v>23</v>
      </c>
      <c r="D177" s="128"/>
      <c r="E177" s="152"/>
      <c r="F177" s="118"/>
      <c r="G177" s="128"/>
      <c r="H177" s="128"/>
      <c r="I177" s="115"/>
      <c r="J177" s="157"/>
      <c r="K177" s="118"/>
      <c r="L177" s="151"/>
    </row>
    <row r="178" spans="2:12" ht="15">
      <c r="B178" s="191"/>
      <c r="C178" s="135">
        <v>24</v>
      </c>
      <c r="D178" s="133"/>
      <c r="E178" s="153"/>
      <c r="F178" s="123"/>
      <c r="G178" s="133"/>
      <c r="H178" s="133"/>
      <c r="I178" s="134"/>
      <c r="J178" s="158"/>
      <c r="K178" s="123"/>
      <c r="L178" s="151"/>
    </row>
    <row r="179" spans="2:12" ht="15">
      <c r="B179" s="191">
        <v>41648</v>
      </c>
      <c r="C179" s="113">
        <v>1</v>
      </c>
      <c r="D179" s="126"/>
      <c r="E179" s="154"/>
      <c r="F179" s="114"/>
      <c r="G179" s="126"/>
      <c r="H179" s="126"/>
      <c r="I179" s="127"/>
      <c r="J179" s="155"/>
      <c r="K179" s="114"/>
      <c r="L179" s="156"/>
    </row>
    <row r="180" spans="2:12" ht="15">
      <c r="B180" s="191"/>
      <c r="C180" s="116">
        <v>2</v>
      </c>
      <c r="D180" s="128"/>
      <c r="E180" s="152"/>
      <c r="F180" s="118"/>
      <c r="G180" s="128"/>
      <c r="H180" s="128"/>
      <c r="I180" s="115"/>
      <c r="J180" s="157"/>
      <c r="K180" s="118"/>
      <c r="L180" s="151"/>
    </row>
    <row r="181" spans="2:12" ht="15">
      <c r="B181" s="191"/>
      <c r="C181" s="116">
        <v>3</v>
      </c>
      <c r="D181" s="128"/>
      <c r="E181" s="152"/>
      <c r="F181" s="118"/>
      <c r="G181" s="128"/>
      <c r="H181" s="128"/>
      <c r="I181" s="115"/>
      <c r="J181" s="157"/>
      <c r="K181" s="118"/>
      <c r="L181" s="151"/>
    </row>
    <row r="182" spans="2:12" ht="15">
      <c r="B182" s="191"/>
      <c r="C182" s="116">
        <v>4</v>
      </c>
      <c r="D182" s="128"/>
      <c r="E182" s="152"/>
      <c r="F182" s="118"/>
      <c r="G182" s="128"/>
      <c r="H182" s="128"/>
      <c r="I182" s="115"/>
      <c r="J182" s="157"/>
      <c r="K182" s="118"/>
      <c r="L182" s="151"/>
    </row>
    <row r="183" spans="2:12" ht="15">
      <c r="B183" s="191"/>
      <c r="C183" s="116">
        <v>5</v>
      </c>
      <c r="D183" s="128"/>
      <c r="E183" s="152"/>
      <c r="F183" s="118"/>
      <c r="G183" s="128"/>
      <c r="H183" s="128"/>
      <c r="I183" s="115"/>
      <c r="J183" s="157"/>
      <c r="K183" s="118"/>
      <c r="L183" s="151"/>
    </row>
    <row r="184" spans="2:12" ht="15">
      <c r="B184" s="191"/>
      <c r="C184" s="116">
        <v>6</v>
      </c>
      <c r="D184" s="128"/>
      <c r="E184" s="152"/>
      <c r="F184" s="118"/>
      <c r="G184" s="128"/>
      <c r="H184" s="128"/>
      <c r="I184" s="115"/>
      <c r="J184" s="157"/>
      <c r="K184" s="118"/>
      <c r="L184" s="151"/>
    </row>
    <row r="185" spans="2:12" ht="15">
      <c r="B185" s="191"/>
      <c r="C185" s="116">
        <v>7</v>
      </c>
      <c r="D185" s="128"/>
      <c r="E185" s="152"/>
      <c r="F185" s="118"/>
      <c r="G185" s="128"/>
      <c r="H185" s="128"/>
      <c r="I185" s="115"/>
      <c r="J185" s="157"/>
      <c r="K185" s="118"/>
      <c r="L185" s="151"/>
    </row>
    <row r="186" spans="2:12" ht="15">
      <c r="B186" s="191"/>
      <c r="C186" s="116">
        <v>8</v>
      </c>
      <c r="D186" s="128"/>
      <c r="E186" s="152"/>
      <c r="F186" s="118"/>
      <c r="G186" s="128"/>
      <c r="H186" s="128"/>
      <c r="I186" s="115"/>
      <c r="J186" s="157"/>
      <c r="K186" s="118"/>
      <c r="L186" s="151"/>
    </row>
    <row r="187" spans="2:12" ht="15">
      <c r="B187" s="191"/>
      <c r="C187" s="116">
        <v>9</v>
      </c>
      <c r="D187" s="128"/>
      <c r="E187" s="152"/>
      <c r="F187" s="118"/>
      <c r="G187" s="128"/>
      <c r="H187" s="128"/>
      <c r="I187" s="115"/>
      <c r="J187" s="157"/>
      <c r="K187" s="118"/>
      <c r="L187" s="151"/>
    </row>
    <row r="188" spans="2:12" ht="15">
      <c r="B188" s="191"/>
      <c r="C188" s="116">
        <v>10</v>
      </c>
      <c r="D188" s="128"/>
      <c r="E188" s="152"/>
      <c r="F188" s="118"/>
      <c r="G188" s="128"/>
      <c r="H188" s="128"/>
      <c r="I188" s="115"/>
      <c r="J188" s="157"/>
      <c r="K188" s="118"/>
      <c r="L188" s="151"/>
    </row>
    <row r="189" spans="2:12" ht="15">
      <c r="B189" s="191"/>
      <c r="C189" s="116">
        <v>11</v>
      </c>
      <c r="D189" s="128"/>
      <c r="E189" s="152"/>
      <c r="F189" s="118"/>
      <c r="G189" s="128"/>
      <c r="H189" s="128"/>
      <c r="I189" s="115"/>
      <c r="J189" s="157"/>
      <c r="K189" s="118"/>
      <c r="L189" s="151"/>
    </row>
    <row r="190" spans="2:12" ht="15">
      <c r="B190" s="191"/>
      <c r="C190" s="116">
        <v>12</v>
      </c>
      <c r="D190" s="128"/>
      <c r="E190" s="152"/>
      <c r="F190" s="118"/>
      <c r="G190" s="128"/>
      <c r="H190" s="128"/>
      <c r="I190" s="115"/>
      <c r="J190" s="157"/>
      <c r="K190" s="118"/>
      <c r="L190" s="151"/>
    </row>
    <row r="191" spans="2:12" ht="15">
      <c r="B191" s="191"/>
      <c r="C191" s="116">
        <v>13</v>
      </c>
      <c r="D191" s="128"/>
      <c r="E191" s="152"/>
      <c r="F191" s="118"/>
      <c r="G191" s="128"/>
      <c r="H191" s="128"/>
      <c r="I191" s="115"/>
      <c r="J191" s="157"/>
      <c r="K191" s="118"/>
      <c r="L191" s="151"/>
    </row>
    <row r="192" spans="2:12" ht="15">
      <c r="B192" s="191"/>
      <c r="C192" s="116">
        <v>14</v>
      </c>
      <c r="D192" s="128"/>
      <c r="E192" s="152"/>
      <c r="F192" s="118"/>
      <c r="G192" s="128"/>
      <c r="H192" s="128"/>
      <c r="I192" s="115"/>
      <c r="J192" s="157"/>
      <c r="K192" s="118"/>
      <c r="L192" s="151"/>
    </row>
    <row r="193" spans="2:12" ht="15">
      <c r="B193" s="191"/>
      <c r="C193" s="116">
        <v>15</v>
      </c>
      <c r="D193" s="128"/>
      <c r="E193" s="152"/>
      <c r="F193" s="118"/>
      <c r="G193" s="128"/>
      <c r="H193" s="128"/>
      <c r="I193" s="115"/>
      <c r="J193" s="157"/>
      <c r="K193" s="118"/>
      <c r="L193" s="151"/>
    </row>
    <row r="194" spans="2:12" ht="15">
      <c r="B194" s="191"/>
      <c r="C194" s="116">
        <v>16</v>
      </c>
      <c r="D194" s="128"/>
      <c r="E194" s="152"/>
      <c r="F194" s="118"/>
      <c r="G194" s="128"/>
      <c r="H194" s="128"/>
      <c r="I194" s="115"/>
      <c r="J194" s="157"/>
      <c r="K194" s="118"/>
      <c r="L194" s="151"/>
    </row>
    <row r="195" spans="2:12" ht="15">
      <c r="B195" s="191"/>
      <c r="C195" s="116">
        <v>17</v>
      </c>
      <c r="D195" s="128"/>
      <c r="E195" s="152"/>
      <c r="F195" s="118"/>
      <c r="G195" s="128"/>
      <c r="H195" s="128"/>
      <c r="I195" s="115"/>
      <c r="J195" s="157"/>
      <c r="K195" s="118"/>
      <c r="L195" s="151"/>
    </row>
    <row r="196" spans="2:12" ht="15">
      <c r="B196" s="191"/>
      <c r="C196" s="116">
        <v>18</v>
      </c>
      <c r="D196" s="128"/>
      <c r="E196" s="152"/>
      <c r="F196" s="118"/>
      <c r="G196" s="128"/>
      <c r="H196" s="128"/>
      <c r="I196" s="115"/>
      <c r="J196" s="157"/>
      <c r="K196" s="118"/>
      <c r="L196" s="151"/>
    </row>
    <row r="197" spans="2:12" ht="15">
      <c r="B197" s="191"/>
      <c r="C197" s="116">
        <v>19</v>
      </c>
      <c r="D197" s="128"/>
      <c r="E197" s="152"/>
      <c r="F197" s="118"/>
      <c r="G197" s="128"/>
      <c r="H197" s="128"/>
      <c r="I197" s="115"/>
      <c r="J197" s="157"/>
      <c r="K197" s="118"/>
      <c r="L197" s="151"/>
    </row>
    <row r="198" spans="2:12" ht="15">
      <c r="B198" s="191"/>
      <c r="C198" s="116">
        <v>20</v>
      </c>
      <c r="D198" s="128"/>
      <c r="E198" s="152"/>
      <c r="F198" s="118"/>
      <c r="G198" s="128"/>
      <c r="H198" s="128"/>
      <c r="I198" s="115"/>
      <c r="J198" s="157"/>
      <c r="K198" s="118"/>
      <c r="L198" s="151"/>
    </row>
    <row r="199" spans="2:12" ht="15">
      <c r="B199" s="191"/>
      <c r="C199" s="116">
        <v>21</v>
      </c>
      <c r="D199" s="128"/>
      <c r="E199" s="152"/>
      <c r="F199" s="118"/>
      <c r="G199" s="128"/>
      <c r="H199" s="128"/>
      <c r="I199" s="115"/>
      <c r="J199" s="157"/>
      <c r="K199" s="118"/>
      <c r="L199" s="151"/>
    </row>
    <row r="200" spans="2:12" ht="15">
      <c r="B200" s="191"/>
      <c r="C200" s="116">
        <v>22</v>
      </c>
      <c r="D200" s="128"/>
      <c r="E200" s="152"/>
      <c r="F200" s="118"/>
      <c r="G200" s="128"/>
      <c r="H200" s="128"/>
      <c r="I200" s="115"/>
      <c r="J200" s="157"/>
      <c r="K200" s="118"/>
      <c r="L200" s="151"/>
    </row>
    <row r="201" spans="2:12" ht="15">
      <c r="B201" s="191"/>
      <c r="C201" s="116">
        <v>23</v>
      </c>
      <c r="D201" s="128"/>
      <c r="E201" s="152"/>
      <c r="F201" s="118"/>
      <c r="G201" s="128"/>
      <c r="H201" s="128"/>
      <c r="I201" s="115"/>
      <c r="J201" s="157"/>
      <c r="K201" s="118"/>
      <c r="L201" s="151"/>
    </row>
    <row r="202" spans="2:12" ht="15">
      <c r="B202" s="191"/>
      <c r="C202" s="121">
        <v>24</v>
      </c>
      <c r="D202" s="129"/>
      <c r="E202" s="153"/>
      <c r="F202" s="123"/>
      <c r="G202" s="129"/>
      <c r="H202" s="129"/>
      <c r="I202" s="130"/>
      <c r="J202" s="158"/>
      <c r="K202" s="123"/>
      <c r="L202" s="151"/>
    </row>
    <row r="203" spans="2:12" ht="15">
      <c r="B203" s="191">
        <v>41649</v>
      </c>
      <c r="C203" s="113">
        <v>1</v>
      </c>
      <c r="D203" s="131"/>
      <c r="E203" s="154"/>
      <c r="F203" s="114"/>
      <c r="G203" s="131"/>
      <c r="H203" s="131"/>
      <c r="I203" s="132"/>
      <c r="J203" s="155"/>
      <c r="K203" s="114"/>
      <c r="L203" s="156"/>
    </row>
    <row r="204" spans="2:12" ht="15">
      <c r="B204" s="191"/>
      <c r="C204" s="116">
        <v>2</v>
      </c>
      <c r="D204" s="128"/>
      <c r="E204" s="152"/>
      <c r="F204" s="118"/>
      <c r="G204" s="128"/>
      <c r="H204" s="128"/>
      <c r="I204" s="115"/>
      <c r="J204" s="157"/>
      <c r="K204" s="118"/>
      <c r="L204" s="151"/>
    </row>
    <row r="205" spans="2:12" ht="15">
      <c r="B205" s="191"/>
      <c r="C205" s="116">
        <v>3</v>
      </c>
      <c r="D205" s="128"/>
      <c r="E205" s="152"/>
      <c r="F205" s="118"/>
      <c r="G205" s="128"/>
      <c r="H205" s="128"/>
      <c r="I205" s="115"/>
      <c r="J205" s="157"/>
      <c r="K205" s="118"/>
      <c r="L205" s="151"/>
    </row>
    <row r="206" spans="2:12" ht="15">
      <c r="B206" s="191"/>
      <c r="C206" s="116">
        <v>4</v>
      </c>
      <c r="D206" s="128"/>
      <c r="E206" s="152"/>
      <c r="F206" s="118"/>
      <c r="G206" s="128"/>
      <c r="H206" s="128"/>
      <c r="I206" s="115"/>
      <c r="J206" s="157"/>
      <c r="K206" s="118"/>
      <c r="L206" s="151"/>
    </row>
    <row r="207" spans="2:12" ht="15">
      <c r="B207" s="191"/>
      <c r="C207" s="116">
        <v>5</v>
      </c>
      <c r="D207" s="128"/>
      <c r="E207" s="152"/>
      <c r="F207" s="118"/>
      <c r="G207" s="128"/>
      <c r="H207" s="128"/>
      <c r="I207" s="115"/>
      <c r="J207" s="157"/>
      <c r="K207" s="118"/>
      <c r="L207" s="151"/>
    </row>
    <row r="208" spans="2:12" ht="15">
      <c r="B208" s="191"/>
      <c r="C208" s="116">
        <v>6</v>
      </c>
      <c r="D208" s="128"/>
      <c r="E208" s="152"/>
      <c r="F208" s="118"/>
      <c r="G208" s="128"/>
      <c r="H208" s="128"/>
      <c r="I208" s="115"/>
      <c r="J208" s="157"/>
      <c r="K208" s="118"/>
      <c r="L208" s="151"/>
    </row>
    <row r="209" spans="2:12" ht="15">
      <c r="B209" s="191"/>
      <c r="C209" s="116">
        <v>7</v>
      </c>
      <c r="D209" s="128"/>
      <c r="E209" s="152"/>
      <c r="F209" s="118"/>
      <c r="G209" s="128"/>
      <c r="H209" s="128"/>
      <c r="I209" s="115"/>
      <c r="J209" s="157"/>
      <c r="K209" s="118"/>
      <c r="L209" s="151"/>
    </row>
    <row r="210" spans="2:12" ht="15">
      <c r="B210" s="191"/>
      <c r="C210" s="116">
        <v>8</v>
      </c>
      <c r="D210" s="128"/>
      <c r="E210" s="152"/>
      <c r="F210" s="118"/>
      <c r="G210" s="128"/>
      <c r="H210" s="128"/>
      <c r="I210" s="115"/>
      <c r="J210" s="157"/>
      <c r="K210" s="118"/>
      <c r="L210" s="151"/>
    </row>
    <row r="211" spans="2:12" ht="15">
      <c r="B211" s="191"/>
      <c r="C211" s="116">
        <v>9</v>
      </c>
      <c r="D211" s="128"/>
      <c r="E211" s="152"/>
      <c r="F211" s="118"/>
      <c r="G211" s="128"/>
      <c r="H211" s="128"/>
      <c r="I211" s="115"/>
      <c r="J211" s="157"/>
      <c r="K211" s="118"/>
      <c r="L211" s="151"/>
    </row>
    <row r="212" spans="2:12" ht="15">
      <c r="B212" s="191"/>
      <c r="C212" s="116">
        <v>10</v>
      </c>
      <c r="D212" s="128"/>
      <c r="E212" s="152"/>
      <c r="F212" s="118"/>
      <c r="G212" s="128"/>
      <c r="H212" s="128"/>
      <c r="I212" s="115"/>
      <c r="J212" s="157"/>
      <c r="K212" s="118"/>
      <c r="L212" s="151"/>
    </row>
    <row r="213" spans="2:12" ht="15">
      <c r="B213" s="191"/>
      <c r="C213" s="116">
        <v>11</v>
      </c>
      <c r="D213" s="128"/>
      <c r="E213" s="152"/>
      <c r="F213" s="118"/>
      <c r="G213" s="128"/>
      <c r="H213" s="128"/>
      <c r="I213" s="115"/>
      <c r="J213" s="157"/>
      <c r="K213" s="118"/>
      <c r="L213" s="151"/>
    </row>
    <row r="214" spans="2:12" ht="15">
      <c r="B214" s="191"/>
      <c r="C214" s="116">
        <v>12</v>
      </c>
      <c r="D214" s="128"/>
      <c r="E214" s="152"/>
      <c r="F214" s="118"/>
      <c r="G214" s="128"/>
      <c r="H214" s="128"/>
      <c r="I214" s="115"/>
      <c r="J214" s="157"/>
      <c r="K214" s="118"/>
      <c r="L214" s="151"/>
    </row>
    <row r="215" spans="2:12" ht="15">
      <c r="B215" s="191"/>
      <c r="C215" s="116">
        <v>13</v>
      </c>
      <c r="D215" s="128"/>
      <c r="E215" s="152"/>
      <c r="F215" s="118"/>
      <c r="G215" s="128"/>
      <c r="H215" s="128"/>
      <c r="I215" s="115"/>
      <c r="J215" s="157"/>
      <c r="K215" s="118"/>
      <c r="L215" s="151"/>
    </row>
    <row r="216" spans="2:12" ht="15">
      <c r="B216" s="191"/>
      <c r="C216" s="116">
        <v>14</v>
      </c>
      <c r="D216" s="128"/>
      <c r="E216" s="152"/>
      <c r="F216" s="118"/>
      <c r="G216" s="128"/>
      <c r="H216" s="128"/>
      <c r="I216" s="115"/>
      <c r="J216" s="157"/>
      <c r="K216" s="118"/>
      <c r="L216" s="151"/>
    </row>
    <row r="217" spans="2:12" ht="15">
      <c r="B217" s="191"/>
      <c r="C217" s="116">
        <v>15</v>
      </c>
      <c r="D217" s="128"/>
      <c r="E217" s="152"/>
      <c r="F217" s="118"/>
      <c r="G217" s="128"/>
      <c r="H217" s="128"/>
      <c r="I217" s="115"/>
      <c r="J217" s="157"/>
      <c r="K217" s="118"/>
      <c r="L217" s="151"/>
    </row>
    <row r="218" spans="2:12" ht="15">
      <c r="B218" s="191"/>
      <c r="C218" s="116">
        <v>16</v>
      </c>
      <c r="D218" s="128"/>
      <c r="E218" s="152"/>
      <c r="F218" s="118"/>
      <c r="G218" s="128"/>
      <c r="H218" s="128"/>
      <c r="I218" s="115"/>
      <c r="J218" s="157"/>
      <c r="K218" s="118"/>
      <c r="L218" s="151"/>
    </row>
    <row r="219" spans="2:12" ht="15">
      <c r="B219" s="191"/>
      <c r="C219" s="116">
        <v>17</v>
      </c>
      <c r="D219" s="128"/>
      <c r="E219" s="152"/>
      <c r="F219" s="118"/>
      <c r="G219" s="128"/>
      <c r="H219" s="128"/>
      <c r="I219" s="115"/>
      <c r="J219" s="157"/>
      <c r="K219" s="118"/>
      <c r="L219" s="151"/>
    </row>
    <row r="220" spans="2:12" ht="15">
      <c r="B220" s="191"/>
      <c r="C220" s="116">
        <v>18</v>
      </c>
      <c r="D220" s="128"/>
      <c r="E220" s="152"/>
      <c r="F220" s="118"/>
      <c r="G220" s="128"/>
      <c r="H220" s="128"/>
      <c r="I220" s="115"/>
      <c r="J220" s="157"/>
      <c r="K220" s="118"/>
      <c r="L220" s="151"/>
    </row>
    <row r="221" spans="2:12" ht="15">
      <c r="B221" s="191"/>
      <c r="C221" s="116">
        <v>19</v>
      </c>
      <c r="D221" s="128"/>
      <c r="E221" s="152"/>
      <c r="F221" s="118"/>
      <c r="G221" s="128"/>
      <c r="H221" s="128"/>
      <c r="I221" s="115"/>
      <c r="J221" s="157"/>
      <c r="K221" s="118"/>
      <c r="L221" s="151"/>
    </row>
    <row r="222" spans="2:12" ht="15">
      <c r="B222" s="191"/>
      <c r="C222" s="116">
        <v>20</v>
      </c>
      <c r="D222" s="128"/>
      <c r="E222" s="152"/>
      <c r="F222" s="118"/>
      <c r="G222" s="128"/>
      <c r="H222" s="128"/>
      <c r="I222" s="115"/>
      <c r="J222" s="157"/>
      <c r="K222" s="118"/>
      <c r="L222" s="151"/>
    </row>
    <row r="223" spans="2:12" ht="15">
      <c r="B223" s="191"/>
      <c r="C223" s="116">
        <v>21</v>
      </c>
      <c r="D223" s="128"/>
      <c r="E223" s="152"/>
      <c r="F223" s="118"/>
      <c r="G223" s="128"/>
      <c r="H223" s="128"/>
      <c r="I223" s="115"/>
      <c r="J223" s="157"/>
      <c r="K223" s="118"/>
      <c r="L223" s="151"/>
    </row>
    <row r="224" spans="2:12" ht="15">
      <c r="B224" s="191"/>
      <c r="C224" s="116">
        <v>22</v>
      </c>
      <c r="D224" s="128"/>
      <c r="E224" s="152"/>
      <c r="F224" s="118"/>
      <c r="G224" s="128"/>
      <c r="H224" s="128"/>
      <c r="I224" s="115"/>
      <c r="J224" s="157"/>
      <c r="K224" s="118"/>
      <c r="L224" s="151"/>
    </row>
    <row r="225" spans="2:12" ht="15">
      <c r="B225" s="191"/>
      <c r="C225" s="116">
        <v>23</v>
      </c>
      <c r="D225" s="128"/>
      <c r="E225" s="152"/>
      <c r="F225" s="118"/>
      <c r="G225" s="128"/>
      <c r="H225" s="128"/>
      <c r="I225" s="115"/>
      <c r="J225" s="157"/>
      <c r="K225" s="118"/>
      <c r="L225" s="151"/>
    </row>
    <row r="226" spans="2:12" ht="15">
      <c r="B226" s="191"/>
      <c r="C226" s="121">
        <v>24</v>
      </c>
      <c r="D226" s="133"/>
      <c r="E226" s="153"/>
      <c r="F226" s="123"/>
      <c r="G226" s="133"/>
      <c r="H226" s="133"/>
      <c r="I226" s="134"/>
      <c r="J226" s="158"/>
      <c r="K226" s="123"/>
      <c r="L226" s="151"/>
    </row>
    <row r="227" spans="2:12" ht="15">
      <c r="B227" s="191">
        <v>41650</v>
      </c>
      <c r="C227" s="113">
        <v>1</v>
      </c>
      <c r="D227" s="126"/>
      <c r="E227" s="154"/>
      <c r="F227" s="114"/>
      <c r="G227" s="126"/>
      <c r="H227" s="126"/>
      <c r="I227" s="127"/>
      <c r="J227" s="155"/>
      <c r="K227" s="114"/>
      <c r="L227" s="156"/>
    </row>
    <row r="228" spans="2:12" ht="15">
      <c r="B228" s="191"/>
      <c r="C228" s="116">
        <v>2</v>
      </c>
      <c r="D228" s="128"/>
      <c r="E228" s="152"/>
      <c r="F228" s="118"/>
      <c r="G228" s="128"/>
      <c r="H228" s="128"/>
      <c r="I228" s="115"/>
      <c r="J228" s="157"/>
      <c r="K228" s="118"/>
      <c r="L228" s="151"/>
    </row>
    <row r="229" spans="2:12" ht="15">
      <c r="B229" s="191"/>
      <c r="C229" s="116">
        <v>3</v>
      </c>
      <c r="D229" s="128"/>
      <c r="E229" s="152"/>
      <c r="F229" s="118"/>
      <c r="G229" s="128"/>
      <c r="H229" s="128"/>
      <c r="I229" s="115"/>
      <c r="J229" s="157"/>
      <c r="K229" s="118"/>
      <c r="L229" s="151"/>
    </row>
    <row r="230" spans="2:12" ht="15">
      <c r="B230" s="191"/>
      <c r="C230" s="116">
        <v>4</v>
      </c>
      <c r="D230" s="128"/>
      <c r="E230" s="152"/>
      <c r="F230" s="118"/>
      <c r="G230" s="128"/>
      <c r="H230" s="128"/>
      <c r="I230" s="115"/>
      <c r="J230" s="157"/>
      <c r="K230" s="118"/>
      <c r="L230" s="151"/>
    </row>
    <row r="231" spans="2:12" ht="15">
      <c r="B231" s="191"/>
      <c r="C231" s="116">
        <v>5</v>
      </c>
      <c r="D231" s="128"/>
      <c r="E231" s="152"/>
      <c r="F231" s="118"/>
      <c r="G231" s="128"/>
      <c r="H231" s="128"/>
      <c r="I231" s="115"/>
      <c r="J231" s="157"/>
      <c r="K231" s="118"/>
      <c r="L231" s="151"/>
    </row>
    <row r="232" spans="2:12" ht="15">
      <c r="B232" s="191"/>
      <c r="C232" s="116">
        <v>6</v>
      </c>
      <c r="D232" s="128"/>
      <c r="E232" s="152"/>
      <c r="F232" s="118"/>
      <c r="G232" s="128"/>
      <c r="H232" s="128"/>
      <c r="I232" s="115"/>
      <c r="J232" s="157"/>
      <c r="K232" s="118"/>
      <c r="L232" s="151"/>
    </row>
    <row r="233" spans="2:12" ht="15">
      <c r="B233" s="191"/>
      <c r="C233" s="116">
        <v>7</v>
      </c>
      <c r="D233" s="128"/>
      <c r="E233" s="152"/>
      <c r="F233" s="118"/>
      <c r="G233" s="128"/>
      <c r="H233" s="128"/>
      <c r="I233" s="115"/>
      <c r="J233" s="157"/>
      <c r="K233" s="118"/>
      <c r="L233" s="151"/>
    </row>
    <row r="234" spans="2:12" ht="15">
      <c r="B234" s="191"/>
      <c r="C234" s="116">
        <v>8</v>
      </c>
      <c r="D234" s="128"/>
      <c r="E234" s="152"/>
      <c r="F234" s="118"/>
      <c r="G234" s="128"/>
      <c r="H234" s="128"/>
      <c r="I234" s="115"/>
      <c r="J234" s="157"/>
      <c r="K234" s="118"/>
      <c r="L234" s="151"/>
    </row>
    <row r="235" spans="2:12" ht="15">
      <c r="B235" s="191"/>
      <c r="C235" s="116">
        <v>9</v>
      </c>
      <c r="D235" s="128"/>
      <c r="E235" s="152"/>
      <c r="F235" s="118"/>
      <c r="G235" s="128"/>
      <c r="H235" s="128"/>
      <c r="I235" s="115"/>
      <c r="J235" s="157"/>
      <c r="K235" s="118"/>
      <c r="L235" s="151"/>
    </row>
    <row r="236" spans="2:12" ht="15">
      <c r="B236" s="191"/>
      <c r="C236" s="116">
        <v>10</v>
      </c>
      <c r="D236" s="128"/>
      <c r="E236" s="152"/>
      <c r="F236" s="118"/>
      <c r="G236" s="128"/>
      <c r="H236" s="128"/>
      <c r="I236" s="115"/>
      <c r="J236" s="157"/>
      <c r="K236" s="118"/>
      <c r="L236" s="151"/>
    </row>
    <row r="237" spans="2:12" ht="15">
      <c r="B237" s="191"/>
      <c r="C237" s="116">
        <v>11</v>
      </c>
      <c r="D237" s="128"/>
      <c r="E237" s="152"/>
      <c r="F237" s="118"/>
      <c r="G237" s="128"/>
      <c r="H237" s="128"/>
      <c r="I237" s="115"/>
      <c r="J237" s="157"/>
      <c r="K237" s="118"/>
      <c r="L237" s="151"/>
    </row>
    <row r="238" spans="2:12" ht="15">
      <c r="B238" s="191"/>
      <c r="C238" s="116">
        <v>12</v>
      </c>
      <c r="D238" s="128"/>
      <c r="E238" s="152"/>
      <c r="F238" s="118"/>
      <c r="G238" s="128"/>
      <c r="H238" s="128"/>
      <c r="I238" s="115"/>
      <c r="J238" s="157"/>
      <c r="K238" s="118"/>
      <c r="L238" s="151"/>
    </row>
    <row r="239" spans="2:12" ht="15">
      <c r="B239" s="191"/>
      <c r="C239" s="116">
        <v>13</v>
      </c>
      <c r="D239" s="128"/>
      <c r="E239" s="152"/>
      <c r="F239" s="118"/>
      <c r="G239" s="128"/>
      <c r="H239" s="128"/>
      <c r="I239" s="115"/>
      <c r="J239" s="157"/>
      <c r="K239" s="118"/>
      <c r="L239" s="151"/>
    </row>
    <row r="240" spans="2:12" ht="15">
      <c r="B240" s="191"/>
      <c r="C240" s="116">
        <v>14</v>
      </c>
      <c r="D240" s="128"/>
      <c r="E240" s="152"/>
      <c r="F240" s="118"/>
      <c r="G240" s="128"/>
      <c r="H240" s="128"/>
      <c r="I240" s="115"/>
      <c r="J240" s="157"/>
      <c r="K240" s="118"/>
      <c r="L240" s="151"/>
    </row>
    <row r="241" spans="2:12" ht="15">
      <c r="B241" s="191"/>
      <c r="C241" s="116">
        <v>15</v>
      </c>
      <c r="D241" s="128"/>
      <c r="E241" s="152"/>
      <c r="F241" s="118"/>
      <c r="G241" s="128"/>
      <c r="H241" s="128"/>
      <c r="I241" s="115"/>
      <c r="J241" s="157"/>
      <c r="K241" s="118"/>
      <c r="L241" s="151"/>
    </row>
    <row r="242" spans="2:12" ht="15">
      <c r="B242" s="191"/>
      <c r="C242" s="116">
        <v>16</v>
      </c>
      <c r="D242" s="128"/>
      <c r="E242" s="152"/>
      <c r="F242" s="118"/>
      <c r="G242" s="128"/>
      <c r="H242" s="128"/>
      <c r="I242" s="115"/>
      <c r="J242" s="157"/>
      <c r="K242" s="118"/>
      <c r="L242" s="151"/>
    </row>
    <row r="243" spans="2:12" ht="15">
      <c r="B243" s="191"/>
      <c r="C243" s="116">
        <v>17</v>
      </c>
      <c r="D243" s="128"/>
      <c r="E243" s="152"/>
      <c r="F243" s="118"/>
      <c r="G243" s="128"/>
      <c r="H243" s="128"/>
      <c r="I243" s="115"/>
      <c r="J243" s="157"/>
      <c r="K243" s="118"/>
      <c r="L243" s="151"/>
    </row>
    <row r="244" spans="2:12" ht="15">
      <c r="B244" s="191"/>
      <c r="C244" s="116">
        <v>18</v>
      </c>
      <c r="D244" s="128"/>
      <c r="E244" s="152"/>
      <c r="F244" s="118"/>
      <c r="G244" s="128"/>
      <c r="H244" s="128"/>
      <c r="I244" s="115"/>
      <c r="J244" s="157"/>
      <c r="K244" s="118"/>
      <c r="L244" s="151"/>
    </row>
    <row r="245" spans="2:12" ht="15">
      <c r="B245" s="191"/>
      <c r="C245" s="116">
        <v>19</v>
      </c>
      <c r="D245" s="128"/>
      <c r="E245" s="152"/>
      <c r="F245" s="118"/>
      <c r="G245" s="128"/>
      <c r="H245" s="128"/>
      <c r="I245" s="115"/>
      <c r="J245" s="157"/>
      <c r="K245" s="118"/>
      <c r="L245" s="151"/>
    </row>
    <row r="246" spans="2:12" ht="15">
      <c r="B246" s="191"/>
      <c r="C246" s="116">
        <v>20</v>
      </c>
      <c r="D246" s="128"/>
      <c r="E246" s="152"/>
      <c r="F246" s="118"/>
      <c r="G246" s="128"/>
      <c r="H246" s="128"/>
      <c r="I246" s="115"/>
      <c r="J246" s="157"/>
      <c r="K246" s="118"/>
      <c r="L246" s="151"/>
    </row>
    <row r="247" spans="2:12" ht="15">
      <c r="B247" s="191"/>
      <c r="C247" s="116">
        <v>21</v>
      </c>
      <c r="D247" s="128"/>
      <c r="E247" s="152"/>
      <c r="F247" s="118"/>
      <c r="G247" s="128"/>
      <c r="H247" s="128"/>
      <c r="I247" s="115"/>
      <c r="J247" s="157"/>
      <c r="K247" s="118"/>
      <c r="L247" s="151"/>
    </row>
    <row r="248" spans="2:12" ht="15">
      <c r="B248" s="191"/>
      <c r="C248" s="116">
        <v>22</v>
      </c>
      <c r="D248" s="128"/>
      <c r="E248" s="152"/>
      <c r="F248" s="118"/>
      <c r="G248" s="128"/>
      <c r="H248" s="128"/>
      <c r="I248" s="115"/>
      <c r="J248" s="157"/>
      <c r="K248" s="118"/>
      <c r="L248" s="151"/>
    </row>
    <row r="249" spans="2:12" ht="15">
      <c r="B249" s="191"/>
      <c r="C249" s="116">
        <v>23</v>
      </c>
      <c r="D249" s="128"/>
      <c r="E249" s="152"/>
      <c r="F249" s="118"/>
      <c r="G249" s="128"/>
      <c r="H249" s="128"/>
      <c r="I249" s="115"/>
      <c r="J249" s="157"/>
      <c r="K249" s="118"/>
      <c r="L249" s="151"/>
    </row>
    <row r="250" spans="2:12" ht="15">
      <c r="B250" s="191"/>
      <c r="C250" s="135">
        <v>24</v>
      </c>
      <c r="D250" s="129"/>
      <c r="E250" s="153"/>
      <c r="F250" s="123"/>
      <c r="G250" s="129"/>
      <c r="H250" s="129"/>
      <c r="I250" s="130"/>
      <c r="J250" s="158"/>
      <c r="K250" s="123"/>
      <c r="L250" s="151"/>
    </row>
    <row r="251" spans="2:12" ht="15">
      <c r="B251" s="191">
        <v>41651</v>
      </c>
      <c r="C251" s="113">
        <v>1</v>
      </c>
      <c r="D251" s="131"/>
      <c r="E251" s="154"/>
      <c r="F251" s="114"/>
      <c r="G251" s="131"/>
      <c r="H251" s="131"/>
      <c r="I251" s="132"/>
      <c r="J251" s="155"/>
      <c r="K251" s="114"/>
      <c r="L251" s="156"/>
    </row>
    <row r="252" spans="2:12" ht="15">
      <c r="B252" s="191"/>
      <c r="C252" s="116">
        <v>2</v>
      </c>
      <c r="D252" s="128"/>
      <c r="E252" s="152"/>
      <c r="F252" s="118"/>
      <c r="G252" s="128"/>
      <c r="H252" s="128"/>
      <c r="I252" s="115"/>
      <c r="J252" s="157"/>
      <c r="K252" s="118"/>
      <c r="L252" s="151"/>
    </row>
    <row r="253" spans="2:12" ht="15">
      <c r="B253" s="191"/>
      <c r="C253" s="116">
        <v>3</v>
      </c>
      <c r="D253" s="128"/>
      <c r="E253" s="152"/>
      <c r="F253" s="118"/>
      <c r="G253" s="128"/>
      <c r="H253" s="128"/>
      <c r="I253" s="115"/>
      <c r="J253" s="157"/>
      <c r="K253" s="118"/>
      <c r="L253" s="151"/>
    </row>
    <row r="254" spans="2:12" ht="15">
      <c r="B254" s="191"/>
      <c r="C254" s="116">
        <v>4</v>
      </c>
      <c r="D254" s="128"/>
      <c r="E254" s="152"/>
      <c r="F254" s="118"/>
      <c r="G254" s="128"/>
      <c r="H254" s="128"/>
      <c r="I254" s="115"/>
      <c r="J254" s="157"/>
      <c r="K254" s="118"/>
      <c r="L254" s="151"/>
    </row>
    <row r="255" spans="2:12" ht="15">
      <c r="B255" s="191"/>
      <c r="C255" s="116">
        <v>5</v>
      </c>
      <c r="D255" s="128"/>
      <c r="E255" s="152"/>
      <c r="F255" s="118"/>
      <c r="G255" s="128"/>
      <c r="H255" s="128"/>
      <c r="I255" s="115"/>
      <c r="J255" s="157"/>
      <c r="K255" s="118"/>
      <c r="L255" s="151"/>
    </row>
    <row r="256" spans="2:12" ht="15">
      <c r="B256" s="191"/>
      <c r="C256" s="116">
        <v>6</v>
      </c>
      <c r="D256" s="128"/>
      <c r="E256" s="152"/>
      <c r="F256" s="118"/>
      <c r="G256" s="128"/>
      <c r="H256" s="128"/>
      <c r="I256" s="115"/>
      <c r="J256" s="157"/>
      <c r="K256" s="118"/>
      <c r="L256" s="151"/>
    </row>
    <row r="257" spans="2:12" ht="15">
      <c r="B257" s="191"/>
      <c r="C257" s="116">
        <v>7</v>
      </c>
      <c r="D257" s="128"/>
      <c r="E257" s="152"/>
      <c r="F257" s="118"/>
      <c r="G257" s="128"/>
      <c r="H257" s="128"/>
      <c r="I257" s="115"/>
      <c r="J257" s="157"/>
      <c r="K257" s="118"/>
      <c r="L257" s="151"/>
    </row>
    <row r="258" spans="2:12" ht="15">
      <c r="B258" s="191"/>
      <c r="C258" s="116">
        <v>8</v>
      </c>
      <c r="D258" s="128"/>
      <c r="E258" s="152"/>
      <c r="F258" s="118"/>
      <c r="G258" s="128"/>
      <c r="H258" s="128"/>
      <c r="I258" s="115"/>
      <c r="J258" s="157"/>
      <c r="K258" s="118"/>
      <c r="L258" s="151"/>
    </row>
    <row r="259" spans="2:12" ht="15">
      <c r="B259" s="191"/>
      <c r="C259" s="116">
        <v>9</v>
      </c>
      <c r="D259" s="128"/>
      <c r="E259" s="152"/>
      <c r="F259" s="118"/>
      <c r="G259" s="128"/>
      <c r="H259" s="128"/>
      <c r="I259" s="115"/>
      <c r="J259" s="157"/>
      <c r="K259" s="118"/>
      <c r="L259" s="151"/>
    </row>
    <row r="260" spans="2:12" ht="15">
      <c r="B260" s="191"/>
      <c r="C260" s="116">
        <v>10</v>
      </c>
      <c r="D260" s="128"/>
      <c r="E260" s="152"/>
      <c r="F260" s="118"/>
      <c r="G260" s="128"/>
      <c r="H260" s="128"/>
      <c r="I260" s="115"/>
      <c r="J260" s="157"/>
      <c r="K260" s="118"/>
      <c r="L260" s="151"/>
    </row>
    <row r="261" spans="2:12" ht="15">
      <c r="B261" s="191"/>
      <c r="C261" s="116">
        <v>11</v>
      </c>
      <c r="D261" s="128"/>
      <c r="E261" s="152"/>
      <c r="F261" s="118"/>
      <c r="G261" s="128"/>
      <c r="H261" s="128"/>
      <c r="I261" s="115"/>
      <c r="J261" s="157"/>
      <c r="K261" s="118"/>
      <c r="L261" s="151"/>
    </row>
    <row r="262" spans="2:12" ht="15">
      <c r="B262" s="191"/>
      <c r="C262" s="116">
        <v>12</v>
      </c>
      <c r="D262" s="128"/>
      <c r="E262" s="152"/>
      <c r="F262" s="118"/>
      <c r="G262" s="128"/>
      <c r="H262" s="128"/>
      <c r="I262" s="115"/>
      <c r="J262" s="157"/>
      <c r="K262" s="118"/>
      <c r="L262" s="151"/>
    </row>
    <row r="263" spans="2:12" ht="15">
      <c r="B263" s="191"/>
      <c r="C263" s="116">
        <v>13</v>
      </c>
      <c r="D263" s="128"/>
      <c r="E263" s="152"/>
      <c r="F263" s="118"/>
      <c r="G263" s="128"/>
      <c r="H263" s="128"/>
      <c r="I263" s="115"/>
      <c r="J263" s="157"/>
      <c r="K263" s="118"/>
      <c r="L263" s="151"/>
    </row>
    <row r="264" spans="2:12" ht="15">
      <c r="B264" s="191"/>
      <c r="C264" s="116">
        <v>14</v>
      </c>
      <c r="D264" s="128"/>
      <c r="E264" s="152"/>
      <c r="F264" s="118"/>
      <c r="G264" s="128"/>
      <c r="H264" s="128"/>
      <c r="I264" s="115"/>
      <c r="J264" s="157"/>
      <c r="K264" s="118"/>
      <c r="L264" s="151"/>
    </row>
    <row r="265" spans="2:12" ht="15">
      <c r="B265" s="191"/>
      <c r="C265" s="116">
        <v>15</v>
      </c>
      <c r="D265" s="128"/>
      <c r="E265" s="152"/>
      <c r="F265" s="118"/>
      <c r="G265" s="128"/>
      <c r="H265" s="128"/>
      <c r="I265" s="115"/>
      <c r="J265" s="157"/>
      <c r="K265" s="118"/>
      <c r="L265" s="151"/>
    </row>
    <row r="266" spans="2:12" ht="15">
      <c r="B266" s="191"/>
      <c r="C266" s="116">
        <v>16</v>
      </c>
      <c r="D266" s="128"/>
      <c r="E266" s="152"/>
      <c r="F266" s="118"/>
      <c r="G266" s="128"/>
      <c r="H266" s="128"/>
      <c r="I266" s="115"/>
      <c r="J266" s="157"/>
      <c r="K266" s="118"/>
      <c r="L266" s="151"/>
    </row>
    <row r="267" spans="2:12" ht="15">
      <c r="B267" s="191"/>
      <c r="C267" s="116">
        <v>17</v>
      </c>
      <c r="D267" s="128"/>
      <c r="E267" s="152"/>
      <c r="F267" s="118"/>
      <c r="G267" s="128"/>
      <c r="H267" s="128"/>
      <c r="I267" s="115"/>
      <c r="J267" s="157"/>
      <c r="K267" s="118"/>
      <c r="L267" s="151"/>
    </row>
    <row r="268" spans="2:12" ht="15">
      <c r="B268" s="191"/>
      <c r="C268" s="116">
        <v>18</v>
      </c>
      <c r="D268" s="128"/>
      <c r="E268" s="152"/>
      <c r="F268" s="118"/>
      <c r="G268" s="128"/>
      <c r="H268" s="128"/>
      <c r="I268" s="115"/>
      <c r="J268" s="157"/>
      <c r="K268" s="118"/>
      <c r="L268" s="151"/>
    </row>
    <row r="269" spans="2:12" ht="15">
      <c r="B269" s="191"/>
      <c r="C269" s="116">
        <v>19</v>
      </c>
      <c r="D269" s="128"/>
      <c r="E269" s="152"/>
      <c r="F269" s="118"/>
      <c r="G269" s="128"/>
      <c r="H269" s="128"/>
      <c r="I269" s="115"/>
      <c r="J269" s="157"/>
      <c r="K269" s="118"/>
      <c r="L269" s="151"/>
    </row>
    <row r="270" spans="2:12" ht="15">
      <c r="B270" s="191"/>
      <c r="C270" s="116">
        <v>20</v>
      </c>
      <c r="D270" s="128"/>
      <c r="E270" s="152"/>
      <c r="F270" s="118"/>
      <c r="G270" s="128"/>
      <c r="H270" s="128"/>
      <c r="I270" s="115"/>
      <c r="J270" s="157"/>
      <c r="K270" s="118"/>
      <c r="L270" s="151"/>
    </row>
    <row r="271" spans="2:12" ht="15">
      <c r="B271" s="191"/>
      <c r="C271" s="116">
        <v>21</v>
      </c>
      <c r="D271" s="128"/>
      <c r="E271" s="152"/>
      <c r="F271" s="118"/>
      <c r="G271" s="128"/>
      <c r="H271" s="128"/>
      <c r="I271" s="115"/>
      <c r="J271" s="157"/>
      <c r="K271" s="118"/>
      <c r="L271" s="151"/>
    </row>
    <row r="272" spans="2:12" ht="15">
      <c r="B272" s="191"/>
      <c r="C272" s="116">
        <v>22</v>
      </c>
      <c r="D272" s="128"/>
      <c r="E272" s="152"/>
      <c r="F272" s="118"/>
      <c r="G272" s="128"/>
      <c r="H272" s="128"/>
      <c r="I272" s="115"/>
      <c r="J272" s="157"/>
      <c r="K272" s="118"/>
      <c r="L272" s="151"/>
    </row>
    <row r="273" spans="2:12" ht="15">
      <c r="B273" s="191"/>
      <c r="C273" s="116">
        <v>23</v>
      </c>
      <c r="D273" s="128"/>
      <c r="E273" s="152"/>
      <c r="F273" s="118"/>
      <c r="G273" s="128"/>
      <c r="H273" s="128"/>
      <c r="I273" s="115"/>
      <c r="J273" s="157"/>
      <c r="K273" s="118"/>
      <c r="L273" s="151"/>
    </row>
    <row r="274" spans="2:12" ht="15">
      <c r="B274" s="191"/>
      <c r="C274" s="121">
        <v>24</v>
      </c>
      <c r="D274" s="133"/>
      <c r="E274" s="153"/>
      <c r="F274" s="123"/>
      <c r="G274" s="133"/>
      <c r="H274" s="133"/>
      <c r="I274" s="134"/>
      <c r="J274" s="158"/>
      <c r="K274" s="123"/>
      <c r="L274" s="151"/>
    </row>
    <row r="275" spans="2:12" ht="15">
      <c r="B275" s="191">
        <v>41652</v>
      </c>
      <c r="C275" s="113">
        <v>1</v>
      </c>
      <c r="D275" s="126"/>
      <c r="E275" s="154"/>
      <c r="F275" s="114"/>
      <c r="G275" s="126"/>
      <c r="H275" s="126"/>
      <c r="I275" s="127"/>
      <c r="J275" s="155"/>
      <c r="K275" s="114"/>
      <c r="L275" s="156"/>
    </row>
    <row r="276" spans="2:12" ht="15">
      <c r="B276" s="191"/>
      <c r="C276" s="116">
        <v>2</v>
      </c>
      <c r="D276" s="128"/>
      <c r="E276" s="152"/>
      <c r="F276" s="118"/>
      <c r="G276" s="128"/>
      <c r="H276" s="128"/>
      <c r="I276" s="115"/>
      <c r="J276" s="157"/>
      <c r="K276" s="118"/>
      <c r="L276" s="151"/>
    </row>
    <row r="277" spans="2:12" ht="15">
      <c r="B277" s="191"/>
      <c r="C277" s="116">
        <v>3</v>
      </c>
      <c r="D277" s="128"/>
      <c r="E277" s="152"/>
      <c r="F277" s="118"/>
      <c r="G277" s="128"/>
      <c r="H277" s="128"/>
      <c r="I277" s="115"/>
      <c r="J277" s="157"/>
      <c r="K277" s="118"/>
      <c r="L277" s="151"/>
    </row>
    <row r="278" spans="2:12" ht="15">
      <c r="B278" s="191"/>
      <c r="C278" s="116">
        <v>4</v>
      </c>
      <c r="D278" s="128"/>
      <c r="E278" s="152"/>
      <c r="F278" s="118"/>
      <c r="G278" s="128"/>
      <c r="H278" s="128"/>
      <c r="I278" s="115"/>
      <c r="J278" s="157"/>
      <c r="K278" s="118"/>
      <c r="L278" s="151"/>
    </row>
    <row r="279" spans="2:12" ht="15">
      <c r="B279" s="191"/>
      <c r="C279" s="116">
        <v>5</v>
      </c>
      <c r="D279" s="128"/>
      <c r="E279" s="152"/>
      <c r="F279" s="118"/>
      <c r="G279" s="128"/>
      <c r="H279" s="128"/>
      <c r="I279" s="115"/>
      <c r="J279" s="157"/>
      <c r="K279" s="118"/>
      <c r="L279" s="151"/>
    </row>
    <row r="280" spans="2:12" ht="15">
      <c r="B280" s="191"/>
      <c r="C280" s="116">
        <v>6</v>
      </c>
      <c r="D280" s="128"/>
      <c r="E280" s="152"/>
      <c r="F280" s="118"/>
      <c r="G280" s="128"/>
      <c r="H280" s="128"/>
      <c r="I280" s="115"/>
      <c r="J280" s="157"/>
      <c r="K280" s="118"/>
      <c r="L280" s="151"/>
    </row>
    <row r="281" spans="2:12" ht="15">
      <c r="B281" s="191"/>
      <c r="C281" s="116">
        <v>7</v>
      </c>
      <c r="D281" s="128"/>
      <c r="E281" s="152"/>
      <c r="F281" s="118"/>
      <c r="G281" s="128"/>
      <c r="H281" s="128"/>
      <c r="I281" s="115"/>
      <c r="J281" s="157"/>
      <c r="K281" s="118"/>
      <c r="L281" s="151"/>
    </row>
    <row r="282" spans="2:12" ht="15">
      <c r="B282" s="191"/>
      <c r="C282" s="116">
        <v>8</v>
      </c>
      <c r="D282" s="128"/>
      <c r="E282" s="152"/>
      <c r="F282" s="118"/>
      <c r="G282" s="128"/>
      <c r="H282" s="128"/>
      <c r="I282" s="115"/>
      <c r="J282" s="157"/>
      <c r="K282" s="118"/>
      <c r="L282" s="151"/>
    </row>
    <row r="283" spans="2:12" ht="15">
      <c r="B283" s="191"/>
      <c r="C283" s="116">
        <v>9</v>
      </c>
      <c r="D283" s="128"/>
      <c r="E283" s="152"/>
      <c r="F283" s="118"/>
      <c r="G283" s="128"/>
      <c r="H283" s="128"/>
      <c r="I283" s="115"/>
      <c r="J283" s="157"/>
      <c r="K283" s="118"/>
      <c r="L283" s="151"/>
    </row>
    <row r="284" spans="2:12" ht="15">
      <c r="B284" s="191"/>
      <c r="C284" s="116">
        <v>10</v>
      </c>
      <c r="D284" s="128"/>
      <c r="E284" s="152"/>
      <c r="F284" s="118"/>
      <c r="G284" s="128"/>
      <c r="H284" s="128"/>
      <c r="I284" s="115"/>
      <c r="J284" s="157"/>
      <c r="K284" s="118"/>
      <c r="L284" s="151"/>
    </row>
    <row r="285" spans="2:12" ht="15">
      <c r="B285" s="191"/>
      <c r="C285" s="116">
        <v>11</v>
      </c>
      <c r="D285" s="128"/>
      <c r="E285" s="152"/>
      <c r="F285" s="118"/>
      <c r="G285" s="128"/>
      <c r="H285" s="128"/>
      <c r="I285" s="115"/>
      <c r="J285" s="157"/>
      <c r="K285" s="118"/>
      <c r="L285" s="151"/>
    </row>
    <row r="286" spans="2:12" ht="15">
      <c r="B286" s="191"/>
      <c r="C286" s="116">
        <v>12</v>
      </c>
      <c r="D286" s="128"/>
      <c r="E286" s="152"/>
      <c r="F286" s="118"/>
      <c r="G286" s="128"/>
      <c r="H286" s="128"/>
      <c r="I286" s="115"/>
      <c r="J286" s="157"/>
      <c r="K286" s="118"/>
      <c r="L286" s="151"/>
    </row>
    <row r="287" spans="2:12" ht="15">
      <c r="B287" s="191"/>
      <c r="C287" s="116">
        <v>13</v>
      </c>
      <c r="D287" s="128"/>
      <c r="E287" s="152"/>
      <c r="F287" s="118"/>
      <c r="G287" s="128"/>
      <c r="H287" s="128"/>
      <c r="I287" s="115"/>
      <c r="J287" s="157"/>
      <c r="K287" s="118"/>
      <c r="L287" s="151"/>
    </row>
    <row r="288" spans="2:12" ht="15">
      <c r="B288" s="191"/>
      <c r="C288" s="116">
        <v>14</v>
      </c>
      <c r="D288" s="128"/>
      <c r="E288" s="152"/>
      <c r="F288" s="118"/>
      <c r="G288" s="128"/>
      <c r="H288" s="128"/>
      <c r="I288" s="115"/>
      <c r="J288" s="157"/>
      <c r="K288" s="118"/>
      <c r="L288" s="151"/>
    </row>
    <row r="289" spans="2:12" ht="15">
      <c r="B289" s="191"/>
      <c r="C289" s="116">
        <v>15</v>
      </c>
      <c r="D289" s="128"/>
      <c r="E289" s="152"/>
      <c r="F289" s="118"/>
      <c r="G289" s="128"/>
      <c r="H289" s="128"/>
      <c r="I289" s="115"/>
      <c r="J289" s="157"/>
      <c r="K289" s="118"/>
      <c r="L289" s="151"/>
    </row>
    <row r="290" spans="2:12" ht="15">
      <c r="B290" s="191"/>
      <c r="C290" s="116">
        <v>16</v>
      </c>
      <c r="D290" s="128"/>
      <c r="E290" s="152"/>
      <c r="F290" s="118"/>
      <c r="G290" s="128"/>
      <c r="H290" s="128"/>
      <c r="I290" s="115"/>
      <c r="J290" s="157"/>
      <c r="K290" s="118"/>
      <c r="L290" s="151"/>
    </row>
    <row r="291" spans="2:12" ht="15">
      <c r="B291" s="191"/>
      <c r="C291" s="116">
        <v>17</v>
      </c>
      <c r="D291" s="128"/>
      <c r="E291" s="152"/>
      <c r="F291" s="118"/>
      <c r="G291" s="128"/>
      <c r="H291" s="128"/>
      <c r="I291" s="115"/>
      <c r="J291" s="157"/>
      <c r="K291" s="118"/>
      <c r="L291" s="151"/>
    </row>
    <row r="292" spans="2:12" ht="15">
      <c r="B292" s="191"/>
      <c r="C292" s="116">
        <v>18</v>
      </c>
      <c r="D292" s="128"/>
      <c r="E292" s="152"/>
      <c r="F292" s="118"/>
      <c r="G292" s="128"/>
      <c r="H292" s="128"/>
      <c r="I292" s="115"/>
      <c r="J292" s="157"/>
      <c r="K292" s="118"/>
      <c r="L292" s="151"/>
    </row>
    <row r="293" spans="2:12" ht="15">
      <c r="B293" s="191"/>
      <c r="C293" s="116">
        <v>19</v>
      </c>
      <c r="D293" s="128"/>
      <c r="E293" s="152"/>
      <c r="F293" s="118"/>
      <c r="G293" s="128"/>
      <c r="H293" s="128"/>
      <c r="I293" s="115"/>
      <c r="J293" s="157"/>
      <c r="K293" s="118"/>
      <c r="L293" s="151"/>
    </row>
    <row r="294" spans="2:12" ht="15">
      <c r="B294" s="191"/>
      <c r="C294" s="116">
        <v>20</v>
      </c>
      <c r="D294" s="128"/>
      <c r="E294" s="152"/>
      <c r="F294" s="118"/>
      <c r="G294" s="128"/>
      <c r="H294" s="128"/>
      <c r="I294" s="115"/>
      <c r="J294" s="157"/>
      <c r="K294" s="118"/>
      <c r="L294" s="151"/>
    </row>
    <row r="295" spans="2:12" ht="15">
      <c r="B295" s="191"/>
      <c r="C295" s="116">
        <v>21</v>
      </c>
      <c r="D295" s="128"/>
      <c r="E295" s="152"/>
      <c r="F295" s="118"/>
      <c r="G295" s="128"/>
      <c r="H295" s="128"/>
      <c r="I295" s="115"/>
      <c r="J295" s="157"/>
      <c r="K295" s="118"/>
      <c r="L295" s="151"/>
    </row>
    <row r="296" spans="2:12" ht="15">
      <c r="B296" s="191"/>
      <c r="C296" s="116">
        <v>22</v>
      </c>
      <c r="D296" s="128"/>
      <c r="E296" s="152"/>
      <c r="F296" s="118"/>
      <c r="G296" s="128"/>
      <c r="H296" s="128"/>
      <c r="I296" s="115"/>
      <c r="J296" s="157"/>
      <c r="K296" s="118"/>
      <c r="L296" s="151"/>
    </row>
    <row r="297" spans="2:12" ht="15">
      <c r="B297" s="191"/>
      <c r="C297" s="116">
        <v>23</v>
      </c>
      <c r="D297" s="128"/>
      <c r="E297" s="152"/>
      <c r="F297" s="118"/>
      <c r="G297" s="128"/>
      <c r="H297" s="128"/>
      <c r="I297" s="115"/>
      <c r="J297" s="157"/>
      <c r="K297" s="118"/>
      <c r="L297" s="151"/>
    </row>
    <row r="298" spans="2:12" ht="15">
      <c r="B298" s="191"/>
      <c r="C298" s="121">
        <v>24</v>
      </c>
      <c r="D298" s="129"/>
      <c r="E298" s="153"/>
      <c r="F298" s="123"/>
      <c r="G298" s="129"/>
      <c r="H298" s="129"/>
      <c r="I298" s="130"/>
      <c r="J298" s="158"/>
      <c r="K298" s="123"/>
      <c r="L298" s="151"/>
    </row>
    <row r="299" spans="2:12" ht="15">
      <c r="B299" s="191">
        <v>41653</v>
      </c>
      <c r="C299" s="113">
        <v>1</v>
      </c>
      <c r="D299" s="131"/>
      <c r="E299" s="154"/>
      <c r="F299" s="114"/>
      <c r="G299" s="131"/>
      <c r="H299" s="131"/>
      <c r="I299" s="132"/>
      <c r="J299" s="155"/>
      <c r="K299" s="114"/>
      <c r="L299" s="156"/>
    </row>
    <row r="300" spans="2:12" ht="15">
      <c r="B300" s="191"/>
      <c r="C300" s="116">
        <v>2</v>
      </c>
      <c r="D300" s="128"/>
      <c r="E300" s="152"/>
      <c r="F300" s="118"/>
      <c r="G300" s="128"/>
      <c r="H300" s="128"/>
      <c r="I300" s="115"/>
      <c r="J300" s="157"/>
      <c r="K300" s="118"/>
      <c r="L300" s="151"/>
    </row>
    <row r="301" spans="2:12" ht="15">
      <c r="B301" s="191"/>
      <c r="C301" s="116">
        <v>3</v>
      </c>
      <c r="D301" s="128"/>
      <c r="E301" s="152"/>
      <c r="F301" s="118"/>
      <c r="G301" s="128"/>
      <c r="H301" s="128"/>
      <c r="I301" s="115"/>
      <c r="J301" s="157"/>
      <c r="K301" s="118"/>
      <c r="L301" s="151"/>
    </row>
    <row r="302" spans="2:12" ht="15">
      <c r="B302" s="191"/>
      <c r="C302" s="116">
        <v>4</v>
      </c>
      <c r="D302" s="128"/>
      <c r="E302" s="152"/>
      <c r="F302" s="118"/>
      <c r="G302" s="128"/>
      <c r="H302" s="128"/>
      <c r="I302" s="115"/>
      <c r="J302" s="157"/>
      <c r="K302" s="118"/>
      <c r="L302" s="151"/>
    </row>
    <row r="303" spans="2:12" ht="15">
      <c r="B303" s="191"/>
      <c r="C303" s="116">
        <v>5</v>
      </c>
      <c r="D303" s="128"/>
      <c r="E303" s="152"/>
      <c r="F303" s="118"/>
      <c r="G303" s="128"/>
      <c r="H303" s="128"/>
      <c r="I303" s="115"/>
      <c r="J303" s="157"/>
      <c r="K303" s="118"/>
      <c r="L303" s="151"/>
    </row>
    <row r="304" spans="2:12" ht="15">
      <c r="B304" s="191"/>
      <c r="C304" s="116">
        <v>6</v>
      </c>
      <c r="D304" s="128"/>
      <c r="E304" s="152"/>
      <c r="F304" s="118"/>
      <c r="G304" s="128"/>
      <c r="H304" s="128"/>
      <c r="I304" s="115"/>
      <c r="J304" s="157"/>
      <c r="K304" s="118"/>
      <c r="L304" s="151"/>
    </row>
    <row r="305" spans="2:12" ht="15">
      <c r="B305" s="191"/>
      <c r="C305" s="116">
        <v>7</v>
      </c>
      <c r="D305" s="128"/>
      <c r="E305" s="152"/>
      <c r="F305" s="118"/>
      <c r="G305" s="128"/>
      <c r="H305" s="128"/>
      <c r="I305" s="115"/>
      <c r="J305" s="157"/>
      <c r="K305" s="118"/>
      <c r="L305" s="151"/>
    </row>
    <row r="306" spans="2:12" ht="15">
      <c r="B306" s="191"/>
      <c r="C306" s="116">
        <v>8</v>
      </c>
      <c r="D306" s="128"/>
      <c r="E306" s="152"/>
      <c r="F306" s="118"/>
      <c r="G306" s="128"/>
      <c r="H306" s="128"/>
      <c r="I306" s="115"/>
      <c r="J306" s="157"/>
      <c r="K306" s="118"/>
      <c r="L306" s="151"/>
    </row>
    <row r="307" spans="2:12" ht="15">
      <c r="B307" s="191"/>
      <c r="C307" s="116">
        <v>9</v>
      </c>
      <c r="D307" s="128"/>
      <c r="E307" s="152"/>
      <c r="F307" s="118"/>
      <c r="G307" s="128"/>
      <c r="H307" s="128"/>
      <c r="I307" s="115"/>
      <c r="J307" s="157"/>
      <c r="K307" s="118"/>
      <c r="L307" s="151"/>
    </row>
    <row r="308" spans="2:12" ht="15">
      <c r="B308" s="191"/>
      <c r="C308" s="116">
        <v>10</v>
      </c>
      <c r="D308" s="128"/>
      <c r="E308" s="152"/>
      <c r="F308" s="118"/>
      <c r="G308" s="128"/>
      <c r="H308" s="128"/>
      <c r="I308" s="115"/>
      <c r="J308" s="157"/>
      <c r="K308" s="118"/>
      <c r="L308" s="151"/>
    </row>
    <row r="309" spans="2:12" ht="15">
      <c r="B309" s="191"/>
      <c r="C309" s="116">
        <v>11</v>
      </c>
      <c r="D309" s="128"/>
      <c r="E309" s="152"/>
      <c r="F309" s="118"/>
      <c r="G309" s="128"/>
      <c r="H309" s="128"/>
      <c r="I309" s="115"/>
      <c r="J309" s="157"/>
      <c r="K309" s="118"/>
      <c r="L309" s="151"/>
    </row>
    <row r="310" spans="2:12" ht="15">
      <c r="B310" s="191"/>
      <c r="C310" s="116">
        <v>12</v>
      </c>
      <c r="D310" s="128"/>
      <c r="E310" s="152"/>
      <c r="F310" s="118"/>
      <c r="G310" s="128"/>
      <c r="H310" s="128"/>
      <c r="I310" s="115"/>
      <c r="J310" s="157"/>
      <c r="K310" s="118"/>
      <c r="L310" s="151"/>
    </row>
    <row r="311" spans="2:12" ht="15">
      <c r="B311" s="191"/>
      <c r="C311" s="116">
        <v>13</v>
      </c>
      <c r="D311" s="128"/>
      <c r="E311" s="152"/>
      <c r="F311" s="118"/>
      <c r="G311" s="128"/>
      <c r="H311" s="128"/>
      <c r="I311" s="115"/>
      <c r="J311" s="157"/>
      <c r="K311" s="118"/>
      <c r="L311" s="151"/>
    </row>
    <row r="312" spans="2:12" ht="15">
      <c r="B312" s="191"/>
      <c r="C312" s="116">
        <v>14</v>
      </c>
      <c r="D312" s="128"/>
      <c r="E312" s="152"/>
      <c r="F312" s="118"/>
      <c r="G312" s="128"/>
      <c r="H312" s="128"/>
      <c r="I312" s="115"/>
      <c r="J312" s="157"/>
      <c r="K312" s="118"/>
      <c r="L312" s="151"/>
    </row>
    <row r="313" spans="2:12" ht="15">
      <c r="B313" s="191"/>
      <c r="C313" s="116">
        <v>15</v>
      </c>
      <c r="D313" s="128"/>
      <c r="E313" s="152"/>
      <c r="F313" s="118"/>
      <c r="G313" s="128"/>
      <c r="H313" s="128"/>
      <c r="I313" s="115"/>
      <c r="J313" s="157"/>
      <c r="K313" s="118"/>
      <c r="L313" s="151"/>
    </row>
    <row r="314" spans="2:12" ht="15">
      <c r="B314" s="191"/>
      <c r="C314" s="116">
        <v>16</v>
      </c>
      <c r="D314" s="128"/>
      <c r="E314" s="152"/>
      <c r="F314" s="118"/>
      <c r="G314" s="128"/>
      <c r="H314" s="128"/>
      <c r="I314" s="115"/>
      <c r="J314" s="157"/>
      <c r="K314" s="118"/>
      <c r="L314" s="151"/>
    </row>
    <row r="315" spans="2:12" ht="15">
      <c r="B315" s="191"/>
      <c r="C315" s="116">
        <v>17</v>
      </c>
      <c r="D315" s="128"/>
      <c r="E315" s="152"/>
      <c r="F315" s="118"/>
      <c r="G315" s="128"/>
      <c r="H315" s="128"/>
      <c r="I315" s="115"/>
      <c r="J315" s="157"/>
      <c r="K315" s="118"/>
      <c r="L315" s="151"/>
    </row>
    <row r="316" spans="2:12" ht="15">
      <c r="B316" s="191"/>
      <c r="C316" s="116">
        <v>18</v>
      </c>
      <c r="D316" s="128"/>
      <c r="E316" s="152"/>
      <c r="F316" s="118"/>
      <c r="G316" s="128"/>
      <c r="H316" s="128"/>
      <c r="I316" s="115"/>
      <c r="J316" s="157"/>
      <c r="K316" s="118"/>
      <c r="L316" s="151"/>
    </row>
    <row r="317" spans="2:12" ht="15">
      <c r="B317" s="191"/>
      <c r="C317" s="116">
        <v>19</v>
      </c>
      <c r="D317" s="128"/>
      <c r="E317" s="152"/>
      <c r="F317" s="118"/>
      <c r="G317" s="128"/>
      <c r="H317" s="128"/>
      <c r="I317" s="115"/>
      <c r="J317" s="157"/>
      <c r="K317" s="118"/>
      <c r="L317" s="151"/>
    </row>
    <row r="318" spans="2:12" ht="15">
      <c r="B318" s="191"/>
      <c r="C318" s="116">
        <v>20</v>
      </c>
      <c r="D318" s="128"/>
      <c r="E318" s="152"/>
      <c r="F318" s="118"/>
      <c r="G318" s="128"/>
      <c r="H318" s="128"/>
      <c r="I318" s="115"/>
      <c r="J318" s="157"/>
      <c r="K318" s="118"/>
      <c r="L318" s="151"/>
    </row>
    <row r="319" spans="2:12" ht="15">
      <c r="B319" s="191"/>
      <c r="C319" s="116">
        <v>21</v>
      </c>
      <c r="D319" s="128"/>
      <c r="E319" s="152"/>
      <c r="F319" s="118"/>
      <c r="G319" s="128"/>
      <c r="H319" s="128"/>
      <c r="I319" s="115"/>
      <c r="J319" s="157"/>
      <c r="K319" s="118"/>
      <c r="L319" s="151"/>
    </row>
    <row r="320" spans="2:12" ht="15">
      <c r="B320" s="191"/>
      <c r="C320" s="116">
        <v>22</v>
      </c>
      <c r="D320" s="128"/>
      <c r="E320" s="152"/>
      <c r="F320" s="118"/>
      <c r="G320" s="128"/>
      <c r="H320" s="128"/>
      <c r="I320" s="115"/>
      <c r="J320" s="157"/>
      <c r="K320" s="118"/>
      <c r="L320" s="151"/>
    </row>
    <row r="321" spans="2:12" ht="15">
      <c r="B321" s="191"/>
      <c r="C321" s="116">
        <v>23</v>
      </c>
      <c r="D321" s="128"/>
      <c r="E321" s="152"/>
      <c r="F321" s="118"/>
      <c r="G321" s="128"/>
      <c r="H321" s="128"/>
      <c r="I321" s="115"/>
      <c r="J321" s="157"/>
      <c r="K321" s="118"/>
      <c r="L321" s="151"/>
    </row>
    <row r="322" spans="2:12" ht="15">
      <c r="B322" s="191"/>
      <c r="C322" s="135">
        <v>24</v>
      </c>
      <c r="D322" s="133"/>
      <c r="E322" s="153"/>
      <c r="F322" s="123"/>
      <c r="G322" s="133"/>
      <c r="H322" s="133"/>
      <c r="I322" s="134"/>
      <c r="J322" s="158"/>
      <c r="K322" s="123"/>
      <c r="L322" s="151"/>
    </row>
    <row r="323" spans="2:12" ht="15">
      <c r="B323" s="191">
        <v>41654</v>
      </c>
      <c r="C323" s="113">
        <v>1</v>
      </c>
      <c r="D323" s="126"/>
      <c r="E323" s="154"/>
      <c r="F323" s="114"/>
      <c r="G323" s="126"/>
      <c r="H323" s="126"/>
      <c r="I323" s="127"/>
      <c r="J323" s="155"/>
      <c r="K323" s="114"/>
      <c r="L323" s="156"/>
    </row>
    <row r="324" spans="2:12" ht="15">
      <c r="B324" s="191"/>
      <c r="C324" s="116">
        <v>2</v>
      </c>
      <c r="D324" s="128"/>
      <c r="E324" s="152"/>
      <c r="F324" s="118"/>
      <c r="G324" s="128"/>
      <c r="H324" s="128"/>
      <c r="I324" s="115"/>
      <c r="J324" s="157"/>
      <c r="K324" s="118"/>
      <c r="L324" s="151"/>
    </row>
    <row r="325" spans="2:12" ht="15">
      <c r="B325" s="191"/>
      <c r="C325" s="116">
        <v>3</v>
      </c>
      <c r="D325" s="128"/>
      <c r="E325" s="152"/>
      <c r="F325" s="118"/>
      <c r="G325" s="128"/>
      <c r="H325" s="128"/>
      <c r="I325" s="115"/>
      <c r="J325" s="157"/>
      <c r="K325" s="118"/>
      <c r="L325" s="151"/>
    </row>
    <row r="326" spans="2:12" ht="15">
      <c r="B326" s="191"/>
      <c r="C326" s="116">
        <v>4</v>
      </c>
      <c r="D326" s="128"/>
      <c r="E326" s="152"/>
      <c r="F326" s="118"/>
      <c r="G326" s="128"/>
      <c r="H326" s="128"/>
      <c r="I326" s="115"/>
      <c r="J326" s="157"/>
      <c r="K326" s="118"/>
      <c r="L326" s="151"/>
    </row>
    <row r="327" spans="2:12" ht="15">
      <c r="B327" s="191"/>
      <c r="C327" s="116">
        <v>5</v>
      </c>
      <c r="D327" s="128"/>
      <c r="E327" s="152"/>
      <c r="F327" s="118"/>
      <c r="G327" s="128"/>
      <c r="H327" s="128"/>
      <c r="I327" s="115"/>
      <c r="J327" s="157"/>
      <c r="K327" s="118"/>
      <c r="L327" s="151"/>
    </row>
    <row r="328" spans="2:12" ht="15">
      <c r="B328" s="191"/>
      <c r="C328" s="116">
        <v>6</v>
      </c>
      <c r="D328" s="128"/>
      <c r="E328" s="152"/>
      <c r="F328" s="118"/>
      <c r="G328" s="128"/>
      <c r="H328" s="128"/>
      <c r="I328" s="115"/>
      <c r="J328" s="157"/>
      <c r="K328" s="118"/>
      <c r="L328" s="151"/>
    </row>
    <row r="329" spans="2:12" ht="15">
      <c r="B329" s="191"/>
      <c r="C329" s="116">
        <v>7</v>
      </c>
      <c r="D329" s="128"/>
      <c r="E329" s="152"/>
      <c r="F329" s="118"/>
      <c r="G329" s="128"/>
      <c r="H329" s="128"/>
      <c r="I329" s="115"/>
      <c r="J329" s="157"/>
      <c r="K329" s="118"/>
      <c r="L329" s="151"/>
    </row>
    <row r="330" spans="2:12" ht="15">
      <c r="B330" s="191"/>
      <c r="C330" s="116">
        <v>8</v>
      </c>
      <c r="D330" s="128"/>
      <c r="E330" s="152"/>
      <c r="F330" s="118"/>
      <c r="G330" s="128"/>
      <c r="H330" s="128"/>
      <c r="I330" s="115"/>
      <c r="J330" s="157"/>
      <c r="K330" s="118"/>
      <c r="L330" s="151"/>
    </row>
    <row r="331" spans="2:12" ht="15">
      <c r="B331" s="191"/>
      <c r="C331" s="116">
        <v>9</v>
      </c>
      <c r="D331" s="128"/>
      <c r="E331" s="152"/>
      <c r="F331" s="118"/>
      <c r="G331" s="128"/>
      <c r="H331" s="128"/>
      <c r="I331" s="115"/>
      <c r="J331" s="157"/>
      <c r="K331" s="118"/>
      <c r="L331" s="151"/>
    </row>
    <row r="332" spans="2:12" ht="15">
      <c r="B332" s="191"/>
      <c r="C332" s="116">
        <v>10</v>
      </c>
      <c r="D332" s="128"/>
      <c r="E332" s="152"/>
      <c r="F332" s="118"/>
      <c r="G332" s="128"/>
      <c r="H332" s="128"/>
      <c r="I332" s="115"/>
      <c r="J332" s="157"/>
      <c r="K332" s="118"/>
      <c r="L332" s="151"/>
    </row>
    <row r="333" spans="2:12" ht="15">
      <c r="B333" s="191"/>
      <c r="C333" s="116">
        <v>11</v>
      </c>
      <c r="D333" s="128"/>
      <c r="E333" s="152"/>
      <c r="F333" s="118"/>
      <c r="G333" s="128"/>
      <c r="H333" s="128"/>
      <c r="I333" s="115"/>
      <c r="J333" s="157"/>
      <c r="K333" s="118"/>
      <c r="L333" s="151"/>
    </row>
    <row r="334" spans="2:12" ht="15">
      <c r="B334" s="191"/>
      <c r="C334" s="116">
        <v>12</v>
      </c>
      <c r="D334" s="128"/>
      <c r="E334" s="152"/>
      <c r="F334" s="118"/>
      <c r="G334" s="128"/>
      <c r="H334" s="128"/>
      <c r="I334" s="115"/>
      <c r="J334" s="157"/>
      <c r="K334" s="118"/>
      <c r="L334" s="151"/>
    </row>
    <row r="335" spans="2:12" ht="15">
      <c r="B335" s="191"/>
      <c r="C335" s="116">
        <v>13</v>
      </c>
      <c r="D335" s="128"/>
      <c r="E335" s="152"/>
      <c r="F335" s="118"/>
      <c r="G335" s="128"/>
      <c r="H335" s="128"/>
      <c r="I335" s="115"/>
      <c r="J335" s="157"/>
      <c r="K335" s="118"/>
      <c r="L335" s="151"/>
    </row>
    <row r="336" spans="2:12" ht="15">
      <c r="B336" s="191"/>
      <c r="C336" s="116">
        <v>14</v>
      </c>
      <c r="D336" s="128"/>
      <c r="E336" s="152"/>
      <c r="F336" s="118"/>
      <c r="G336" s="128"/>
      <c r="H336" s="128"/>
      <c r="I336" s="115"/>
      <c r="J336" s="157"/>
      <c r="K336" s="118"/>
      <c r="L336" s="151"/>
    </row>
    <row r="337" spans="2:12" ht="15">
      <c r="B337" s="191"/>
      <c r="C337" s="116">
        <v>15</v>
      </c>
      <c r="D337" s="128"/>
      <c r="E337" s="152"/>
      <c r="F337" s="118"/>
      <c r="G337" s="128"/>
      <c r="H337" s="128"/>
      <c r="I337" s="115"/>
      <c r="J337" s="157"/>
      <c r="K337" s="118"/>
      <c r="L337" s="151"/>
    </row>
    <row r="338" spans="2:12" ht="15">
      <c r="B338" s="191"/>
      <c r="C338" s="116">
        <v>16</v>
      </c>
      <c r="D338" s="128"/>
      <c r="E338" s="152"/>
      <c r="F338" s="118"/>
      <c r="G338" s="128"/>
      <c r="H338" s="128"/>
      <c r="I338" s="115"/>
      <c r="J338" s="157"/>
      <c r="K338" s="118"/>
      <c r="L338" s="151"/>
    </row>
    <row r="339" spans="2:12" ht="15">
      <c r="B339" s="191"/>
      <c r="C339" s="116">
        <v>17</v>
      </c>
      <c r="D339" s="128"/>
      <c r="E339" s="152"/>
      <c r="F339" s="118"/>
      <c r="G339" s="128"/>
      <c r="H339" s="128"/>
      <c r="I339" s="115"/>
      <c r="J339" s="157"/>
      <c r="K339" s="118"/>
      <c r="L339" s="151"/>
    </row>
    <row r="340" spans="2:12" ht="15">
      <c r="B340" s="191"/>
      <c r="C340" s="116">
        <v>18</v>
      </c>
      <c r="D340" s="128"/>
      <c r="E340" s="152"/>
      <c r="F340" s="118"/>
      <c r="G340" s="128"/>
      <c r="H340" s="128"/>
      <c r="I340" s="115"/>
      <c r="J340" s="157"/>
      <c r="K340" s="118"/>
      <c r="L340" s="151"/>
    </row>
    <row r="341" spans="2:12" ht="15">
      <c r="B341" s="191"/>
      <c r="C341" s="116">
        <v>19</v>
      </c>
      <c r="D341" s="128"/>
      <c r="E341" s="152"/>
      <c r="F341" s="118"/>
      <c r="G341" s="128"/>
      <c r="H341" s="128"/>
      <c r="I341" s="115"/>
      <c r="J341" s="157"/>
      <c r="K341" s="118"/>
      <c r="L341" s="151"/>
    </row>
    <row r="342" spans="2:12" ht="15">
      <c r="B342" s="191"/>
      <c r="C342" s="116">
        <v>20</v>
      </c>
      <c r="D342" s="128"/>
      <c r="E342" s="152"/>
      <c r="F342" s="118"/>
      <c r="G342" s="128"/>
      <c r="H342" s="128"/>
      <c r="I342" s="115"/>
      <c r="J342" s="157"/>
      <c r="K342" s="118"/>
      <c r="L342" s="151"/>
    </row>
    <row r="343" spans="2:12" ht="15">
      <c r="B343" s="191"/>
      <c r="C343" s="116">
        <v>21</v>
      </c>
      <c r="D343" s="128"/>
      <c r="E343" s="152"/>
      <c r="F343" s="118"/>
      <c r="G343" s="128"/>
      <c r="H343" s="128"/>
      <c r="I343" s="115"/>
      <c r="J343" s="157"/>
      <c r="K343" s="118"/>
      <c r="L343" s="151"/>
    </row>
    <row r="344" spans="2:12" ht="15">
      <c r="B344" s="191"/>
      <c r="C344" s="116">
        <v>22</v>
      </c>
      <c r="D344" s="128"/>
      <c r="E344" s="152"/>
      <c r="F344" s="118"/>
      <c r="G344" s="128"/>
      <c r="H344" s="128"/>
      <c r="I344" s="115"/>
      <c r="J344" s="157"/>
      <c r="K344" s="118"/>
      <c r="L344" s="151"/>
    </row>
    <row r="345" spans="2:12" ht="15">
      <c r="B345" s="191"/>
      <c r="C345" s="116">
        <v>23</v>
      </c>
      <c r="D345" s="128"/>
      <c r="E345" s="152"/>
      <c r="F345" s="118"/>
      <c r="G345" s="128"/>
      <c r="H345" s="128"/>
      <c r="I345" s="115"/>
      <c r="J345" s="157"/>
      <c r="K345" s="118"/>
      <c r="L345" s="151"/>
    </row>
    <row r="346" spans="2:12" ht="15">
      <c r="B346" s="191"/>
      <c r="C346" s="121">
        <v>24</v>
      </c>
      <c r="D346" s="129"/>
      <c r="E346" s="153"/>
      <c r="F346" s="123"/>
      <c r="G346" s="129"/>
      <c r="H346" s="129"/>
      <c r="I346" s="130"/>
      <c r="J346" s="158"/>
      <c r="K346" s="123"/>
      <c r="L346" s="151"/>
    </row>
    <row r="347" spans="2:12" ht="15">
      <c r="B347" s="191">
        <v>41655</v>
      </c>
      <c r="C347" s="113">
        <v>1</v>
      </c>
      <c r="D347" s="131"/>
      <c r="E347" s="154"/>
      <c r="F347" s="114"/>
      <c r="G347" s="131"/>
      <c r="H347" s="131"/>
      <c r="I347" s="132"/>
      <c r="J347" s="155"/>
      <c r="K347" s="114"/>
      <c r="L347" s="156"/>
    </row>
    <row r="348" spans="2:12" ht="15">
      <c r="B348" s="191"/>
      <c r="C348" s="116">
        <v>2</v>
      </c>
      <c r="D348" s="128"/>
      <c r="E348" s="152"/>
      <c r="F348" s="118"/>
      <c r="G348" s="128"/>
      <c r="H348" s="128"/>
      <c r="I348" s="115"/>
      <c r="J348" s="157"/>
      <c r="K348" s="118"/>
      <c r="L348" s="151"/>
    </row>
    <row r="349" spans="2:12" ht="15">
      <c r="B349" s="191"/>
      <c r="C349" s="116">
        <v>3</v>
      </c>
      <c r="D349" s="128"/>
      <c r="E349" s="152"/>
      <c r="F349" s="118"/>
      <c r="G349" s="128"/>
      <c r="H349" s="128"/>
      <c r="I349" s="115"/>
      <c r="J349" s="157"/>
      <c r="K349" s="118"/>
      <c r="L349" s="151"/>
    </row>
    <row r="350" spans="2:12" ht="15">
      <c r="B350" s="191"/>
      <c r="C350" s="116">
        <v>4</v>
      </c>
      <c r="D350" s="128"/>
      <c r="E350" s="152"/>
      <c r="F350" s="118"/>
      <c r="G350" s="128"/>
      <c r="H350" s="128"/>
      <c r="I350" s="115"/>
      <c r="J350" s="157"/>
      <c r="K350" s="118"/>
      <c r="L350" s="151"/>
    </row>
    <row r="351" spans="2:12" ht="15">
      <c r="B351" s="191"/>
      <c r="C351" s="116">
        <v>5</v>
      </c>
      <c r="D351" s="128"/>
      <c r="E351" s="152"/>
      <c r="F351" s="118"/>
      <c r="G351" s="128"/>
      <c r="H351" s="128"/>
      <c r="I351" s="115"/>
      <c r="J351" s="157"/>
      <c r="K351" s="118"/>
      <c r="L351" s="151"/>
    </row>
    <row r="352" spans="2:12" ht="15">
      <c r="B352" s="191"/>
      <c r="C352" s="116">
        <v>6</v>
      </c>
      <c r="D352" s="128"/>
      <c r="E352" s="152"/>
      <c r="F352" s="118"/>
      <c r="G352" s="128"/>
      <c r="H352" s="128"/>
      <c r="I352" s="115"/>
      <c r="J352" s="157"/>
      <c r="K352" s="118"/>
      <c r="L352" s="151"/>
    </row>
    <row r="353" spans="2:12" ht="15">
      <c r="B353" s="191"/>
      <c r="C353" s="116">
        <v>7</v>
      </c>
      <c r="D353" s="128"/>
      <c r="E353" s="152"/>
      <c r="F353" s="118"/>
      <c r="G353" s="128"/>
      <c r="H353" s="128"/>
      <c r="I353" s="115"/>
      <c r="J353" s="157"/>
      <c r="K353" s="118"/>
      <c r="L353" s="151"/>
    </row>
    <row r="354" spans="2:12" ht="15">
      <c r="B354" s="191"/>
      <c r="C354" s="116">
        <v>8</v>
      </c>
      <c r="D354" s="128"/>
      <c r="E354" s="152"/>
      <c r="F354" s="118"/>
      <c r="G354" s="128"/>
      <c r="H354" s="128"/>
      <c r="I354" s="115"/>
      <c r="J354" s="157"/>
      <c r="K354" s="118"/>
      <c r="L354" s="151"/>
    </row>
    <row r="355" spans="2:12" ht="15">
      <c r="B355" s="191"/>
      <c r="C355" s="116">
        <v>9</v>
      </c>
      <c r="D355" s="128"/>
      <c r="E355" s="152"/>
      <c r="F355" s="118"/>
      <c r="G355" s="128"/>
      <c r="H355" s="128"/>
      <c r="I355" s="115"/>
      <c r="J355" s="157"/>
      <c r="K355" s="118"/>
      <c r="L355" s="151"/>
    </row>
    <row r="356" spans="2:12" ht="15">
      <c r="B356" s="191"/>
      <c r="C356" s="116">
        <v>10</v>
      </c>
      <c r="D356" s="128"/>
      <c r="E356" s="152"/>
      <c r="F356" s="118"/>
      <c r="G356" s="128"/>
      <c r="H356" s="128"/>
      <c r="I356" s="115"/>
      <c r="J356" s="157"/>
      <c r="K356" s="118"/>
      <c r="L356" s="151"/>
    </row>
    <row r="357" spans="2:12" ht="15">
      <c r="B357" s="191"/>
      <c r="C357" s="116">
        <v>11</v>
      </c>
      <c r="D357" s="128"/>
      <c r="E357" s="152"/>
      <c r="F357" s="118"/>
      <c r="G357" s="128"/>
      <c r="H357" s="128"/>
      <c r="I357" s="115"/>
      <c r="J357" s="157"/>
      <c r="K357" s="118"/>
      <c r="L357" s="151"/>
    </row>
    <row r="358" spans="2:12" ht="15">
      <c r="B358" s="191"/>
      <c r="C358" s="116">
        <v>12</v>
      </c>
      <c r="D358" s="128"/>
      <c r="E358" s="152"/>
      <c r="F358" s="118"/>
      <c r="G358" s="128"/>
      <c r="H358" s="128"/>
      <c r="I358" s="115"/>
      <c r="J358" s="157"/>
      <c r="K358" s="118"/>
      <c r="L358" s="151"/>
    </row>
    <row r="359" spans="2:12" ht="15">
      <c r="B359" s="191"/>
      <c r="C359" s="116">
        <v>13</v>
      </c>
      <c r="D359" s="128"/>
      <c r="E359" s="152"/>
      <c r="F359" s="118"/>
      <c r="G359" s="128"/>
      <c r="H359" s="128"/>
      <c r="I359" s="115"/>
      <c r="J359" s="157"/>
      <c r="K359" s="118"/>
      <c r="L359" s="151"/>
    </row>
    <row r="360" spans="2:12" ht="15">
      <c r="B360" s="191"/>
      <c r="C360" s="116">
        <v>14</v>
      </c>
      <c r="D360" s="128"/>
      <c r="E360" s="152"/>
      <c r="F360" s="118"/>
      <c r="G360" s="128"/>
      <c r="H360" s="128"/>
      <c r="I360" s="115"/>
      <c r="J360" s="157"/>
      <c r="K360" s="118"/>
      <c r="L360" s="151"/>
    </row>
    <row r="361" spans="2:12" ht="15">
      <c r="B361" s="191"/>
      <c r="C361" s="116">
        <v>15</v>
      </c>
      <c r="D361" s="128"/>
      <c r="E361" s="152"/>
      <c r="F361" s="118"/>
      <c r="G361" s="128"/>
      <c r="H361" s="128"/>
      <c r="I361" s="115"/>
      <c r="J361" s="157"/>
      <c r="K361" s="118"/>
      <c r="L361" s="151"/>
    </row>
    <row r="362" spans="2:12" ht="15">
      <c r="B362" s="191"/>
      <c r="C362" s="116">
        <v>16</v>
      </c>
      <c r="D362" s="128"/>
      <c r="E362" s="152"/>
      <c r="F362" s="118"/>
      <c r="G362" s="128"/>
      <c r="H362" s="128"/>
      <c r="I362" s="115"/>
      <c r="J362" s="157"/>
      <c r="K362" s="118"/>
      <c r="L362" s="151"/>
    </row>
    <row r="363" spans="2:12" ht="15">
      <c r="B363" s="191"/>
      <c r="C363" s="116">
        <v>17</v>
      </c>
      <c r="D363" s="128"/>
      <c r="E363" s="152"/>
      <c r="F363" s="118"/>
      <c r="G363" s="128"/>
      <c r="H363" s="128"/>
      <c r="I363" s="115"/>
      <c r="J363" s="157"/>
      <c r="K363" s="118"/>
      <c r="L363" s="151"/>
    </row>
    <row r="364" spans="2:12" ht="15">
      <c r="B364" s="191"/>
      <c r="C364" s="116">
        <v>18</v>
      </c>
      <c r="D364" s="128"/>
      <c r="E364" s="152"/>
      <c r="F364" s="118"/>
      <c r="G364" s="128"/>
      <c r="H364" s="128"/>
      <c r="I364" s="115"/>
      <c r="J364" s="157"/>
      <c r="K364" s="118"/>
      <c r="L364" s="151"/>
    </row>
    <row r="365" spans="2:12" ht="15">
      <c r="B365" s="191"/>
      <c r="C365" s="116">
        <v>19</v>
      </c>
      <c r="D365" s="128"/>
      <c r="E365" s="152"/>
      <c r="F365" s="118"/>
      <c r="G365" s="128"/>
      <c r="H365" s="128"/>
      <c r="I365" s="115"/>
      <c r="J365" s="157"/>
      <c r="K365" s="118"/>
      <c r="L365" s="151"/>
    </row>
    <row r="366" spans="2:12" ht="15">
      <c r="B366" s="191"/>
      <c r="C366" s="116">
        <v>20</v>
      </c>
      <c r="D366" s="128"/>
      <c r="E366" s="152"/>
      <c r="F366" s="118"/>
      <c r="G366" s="128"/>
      <c r="H366" s="128"/>
      <c r="I366" s="115"/>
      <c r="J366" s="157"/>
      <c r="K366" s="118"/>
      <c r="L366" s="151"/>
    </row>
    <row r="367" spans="2:12" ht="15">
      <c r="B367" s="191"/>
      <c r="C367" s="116">
        <v>21</v>
      </c>
      <c r="D367" s="128"/>
      <c r="E367" s="152"/>
      <c r="F367" s="118"/>
      <c r="G367" s="128"/>
      <c r="H367" s="128"/>
      <c r="I367" s="115"/>
      <c r="J367" s="157"/>
      <c r="K367" s="118"/>
      <c r="L367" s="151"/>
    </row>
    <row r="368" spans="2:12" ht="15">
      <c r="B368" s="191"/>
      <c r="C368" s="116">
        <v>22</v>
      </c>
      <c r="D368" s="128"/>
      <c r="E368" s="152"/>
      <c r="F368" s="118"/>
      <c r="G368" s="128"/>
      <c r="H368" s="128"/>
      <c r="I368" s="115"/>
      <c r="J368" s="157"/>
      <c r="K368" s="118"/>
      <c r="L368" s="151"/>
    </row>
    <row r="369" spans="2:12" ht="15">
      <c r="B369" s="191"/>
      <c r="C369" s="116">
        <v>23</v>
      </c>
      <c r="D369" s="128"/>
      <c r="E369" s="152"/>
      <c r="F369" s="118"/>
      <c r="G369" s="128"/>
      <c r="H369" s="128"/>
      <c r="I369" s="115"/>
      <c r="J369" s="157"/>
      <c r="K369" s="118"/>
      <c r="L369" s="151"/>
    </row>
    <row r="370" spans="2:12" ht="15">
      <c r="B370" s="191"/>
      <c r="C370" s="121">
        <v>24</v>
      </c>
      <c r="D370" s="133"/>
      <c r="E370" s="153"/>
      <c r="F370" s="123"/>
      <c r="G370" s="133"/>
      <c r="H370" s="133"/>
      <c r="I370" s="134"/>
      <c r="J370" s="158"/>
      <c r="K370" s="123"/>
      <c r="L370" s="151"/>
    </row>
    <row r="371" spans="2:12" ht="15">
      <c r="B371" s="191">
        <v>41656</v>
      </c>
      <c r="C371" s="113">
        <v>1</v>
      </c>
      <c r="D371" s="126"/>
      <c r="E371" s="154"/>
      <c r="F371" s="114"/>
      <c r="G371" s="126"/>
      <c r="H371" s="126"/>
      <c r="I371" s="127"/>
      <c r="J371" s="155"/>
      <c r="K371" s="114"/>
      <c r="L371" s="156"/>
    </row>
    <row r="372" spans="2:12" ht="15">
      <c r="B372" s="191"/>
      <c r="C372" s="116">
        <v>2</v>
      </c>
      <c r="D372" s="128"/>
      <c r="E372" s="152"/>
      <c r="F372" s="118"/>
      <c r="G372" s="128"/>
      <c r="H372" s="128"/>
      <c r="I372" s="115"/>
      <c r="J372" s="157"/>
      <c r="K372" s="118"/>
      <c r="L372" s="151"/>
    </row>
    <row r="373" spans="2:12" ht="15">
      <c r="B373" s="191"/>
      <c r="C373" s="116">
        <v>3</v>
      </c>
      <c r="D373" s="128"/>
      <c r="E373" s="152"/>
      <c r="F373" s="118"/>
      <c r="G373" s="128"/>
      <c r="H373" s="128"/>
      <c r="I373" s="115"/>
      <c r="J373" s="157"/>
      <c r="K373" s="118"/>
      <c r="L373" s="151"/>
    </row>
    <row r="374" spans="2:12" ht="15">
      <c r="B374" s="191"/>
      <c r="C374" s="116">
        <v>4</v>
      </c>
      <c r="D374" s="128"/>
      <c r="E374" s="152"/>
      <c r="F374" s="118"/>
      <c r="G374" s="128"/>
      <c r="H374" s="128"/>
      <c r="I374" s="115"/>
      <c r="J374" s="157"/>
      <c r="K374" s="118"/>
      <c r="L374" s="151"/>
    </row>
    <row r="375" spans="2:12" ht="15">
      <c r="B375" s="191"/>
      <c r="C375" s="116">
        <v>5</v>
      </c>
      <c r="D375" s="128"/>
      <c r="E375" s="152"/>
      <c r="F375" s="118"/>
      <c r="G375" s="128"/>
      <c r="H375" s="128"/>
      <c r="I375" s="115"/>
      <c r="J375" s="157"/>
      <c r="K375" s="118"/>
      <c r="L375" s="151"/>
    </row>
    <row r="376" spans="2:12" ht="15">
      <c r="B376" s="191"/>
      <c r="C376" s="116">
        <v>6</v>
      </c>
      <c r="D376" s="128"/>
      <c r="E376" s="152"/>
      <c r="F376" s="118"/>
      <c r="G376" s="128"/>
      <c r="H376" s="128"/>
      <c r="I376" s="115"/>
      <c r="J376" s="157"/>
      <c r="K376" s="118"/>
      <c r="L376" s="151"/>
    </row>
    <row r="377" spans="2:12" ht="15">
      <c r="B377" s="191"/>
      <c r="C377" s="116">
        <v>7</v>
      </c>
      <c r="D377" s="128"/>
      <c r="E377" s="152"/>
      <c r="F377" s="118"/>
      <c r="G377" s="128"/>
      <c r="H377" s="128"/>
      <c r="I377" s="115"/>
      <c r="J377" s="157"/>
      <c r="K377" s="118"/>
      <c r="L377" s="151"/>
    </row>
    <row r="378" spans="2:12" ht="15">
      <c r="B378" s="191"/>
      <c r="C378" s="116">
        <v>8</v>
      </c>
      <c r="D378" s="128"/>
      <c r="E378" s="152"/>
      <c r="F378" s="118"/>
      <c r="G378" s="128"/>
      <c r="H378" s="128"/>
      <c r="I378" s="115"/>
      <c r="J378" s="157"/>
      <c r="K378" s="118"/>
      <c r="L378" s="151"/>
    </row>
    <row r="379" spans="2:12" ht="15">
      <c r="B379" s="191"/>
      <c r="C379" s="116">
        <v>9</v>
      </c>
      <c r="D379" s="128"/>
      <c r="E379" s="152"/>
      <c r="F379" s="118"/>
      <c r="G379" s="128"/>
      <c r="H379" s="128"/>
      <c r="I379" s="115"/>
      <c r="J379" s="157"/>
      <c r="K379" s="118"/>
      <c r="L379" s="151"/>
    </row>
    <row r="380" spans="2:12" ht="15">
      <c r="B380" s="191"/>
      <c r="C380" s="116">
        <v>10</v>
      </c>
      <c r="D380" s="128"/>
      <c r="E380" s="152"/>
      <c r="F380" s="118"/>
      <c r="G380" s="128"/>
      <c r="H380" s="128"/>
      <c r="I380" s="115"/>
      <c r="J380" s="157"/>
      <c r="K380" s="118"/>
      <c r="L380" s="151"/>
    </row>
    <row r="381" spans="2:12" ht="15">
      <c r="B381" s="191"/>
      <c r="C381" s="116">
        <v>11</v>
      </c>
      <c r="D381" s="128"/>
      <c r="E381" s="152"/>
      <c r="F381" s="118"/>
      <c r="G381" s="128"/>
      <c r="H381" s="128"/>
      <c r="I381" s="115"/>
      <c r="J381" s="157"/>
      <c r="K381" s="118"/>
      <c r="L381" s="151"/>
    </row>
    <row r="382" spans="2:12" ht="15">
      <c r="B382" s="191"/>
      <c r="C382" s="116">
        <v>12</v>
      </c>
      <c r="D382" s="128"/>
      <c r="E382" s="152"/>
      <c r="F382" s="118"/>
      <c r="G382" s="128"/>
      <c r="H382" s="128"/>
      <c r="I382" s="115"/>
      <c r="J382" s="157"/>
      <c r="K382" s="118"/>
      <c r="L382" s="151"/>
    </row>
    <row r="383" spans="2:12" ht="15">
      <c r="B383" s="191"/>
      <c r="C383" s="116">
        <v>13</v>
      </c>
      <c r="D383" s="128"/>
      <c r="E383" s="152"/>
      <c r="F383" s="118"/>
      <c r="G383" s="128"/>
      <c r="H383" s="128"/>
      <c r="I383" s="115"/>
      <c r="J383" s="157"/>
      <c r="K383" s="118"/>
      <c r="L383" s="151"/>
    </row>
    <row r="384" spans="2:12" ht="15">
      <c r="B384" s="191"/>
      <c r="C384" s="116">
        <v>14</v>
      </c>
      <c r="D384" s="128"/>
      <c r="E384" s="152"/>
      <c r="F384" s="118"/>
      <c r="G384" s="128"/>
      <c r="H384" s="128"/>
      <c r="I384" s="115"/>
      <c r="J384" s="157"/>
      <c r="K384" s="118"/>
      <c r="L384" s="151"/>
    </row>
    <row r="385" spans="2:12" ht="15">
      <c r="B385" s="191"/>
      <c r="C385" s="116">
        <v>15</v>
      </c>
      <c r="D385" s="128"/>
      <c r="E385" s="152"/>
      <c r="F385" s="118"/>
      <c r="G385" s="128"/>
      <c r="H385" s="128"/>
      <c r="I385" s="115"/>
      <c r="J385" s="157"/>
      <c r="K385" s="118"/>
      <c r="L385" s="151"/>
    </row>
    <row r="386" spans="2:12" ht="15">
      <c r="B386" s="191"/>
      <c r="C386" s="116">
        <v>16</v>
      </c>
      <c r="D386" s="128"/>
      <c r="E386" s="152"/>
      <c r="F386" s="118"/>
      <c r="G386" s="128"/>
      <c r="H386" s="128"/>
      <c r="I386" s="115"/>
      <c r="J386" s="157"/>
      <c r="K386" s="118"/>
      <c r="L386" s="151"/>
    </row>
    <row r="387" spans="2:12" ht="15">
      <c r="B387" s="191"/>
      <c r="C387" s="116">
        <v>17</v>
      </c>
      <c r="D387" s="128"/>
      <c r="E387" s="152"/>
      <c r="F387" s="118"/>
      <c r="G387" s="128"/>
      <c r="H387" s="128"/>
      <c r="I387" s="115"/>
      <c r="J387" s="157"/>
      <c r="K387" s="118"/>
      <c r="L387" s="151"/>
    </row>
    <row r="388" spans="2:12" ht="15">
      <c r="B388" s="191"/>
      <c r="C388" s="116">
        <v>18</v>
      </c>
      <c r="D388" s="128"/>
      <c r="E388" s="152"/>
      <c r="F388" s="118"/>
      <c r="G388" s="128"/>
      <c r="H388" s="128"/>
      <c r="I388" s="115"/>
      <c r="J388" s="157"/>
      <c r="K388" s="118"/>
      <c r="L388" s="151"/>
    </row>
    <row r="389" spans="2:12" ht="15">
      <c r="B389" s="191"/>
      <c r="C389" s="116">
        <v>19</v>
      </c>
      <c r="D389" s="128"/>
      <c r="E389" s="152"/>
      <c r="F389" s="118"/>
      <c r="G389" s="128"/>
      <c r="H389" s="128"/>
      <c r="I389" s="115"/>
      <c r="J389" s="157"/>
      <c r="K389" s="118"/>
      <c r="L389" s="151"/>
    </row>
    <row r="390" spans="2:12" ht="15">
      <c r="B390" s="191"/>
      <c r="C390" s="116">
        <v>20</v>
      </c>
      <c r="D390" s="128"/>
      <c r="E390" s="152"/>
      <c r="F390" s="118"/>
      <c r="G390" s="128"/>
      <c r="H390" s="128"/>
      <c r="I390" s="115"/>
      <c r="J390" s="157"/>
      <c r="K390" s="118"/>
      <c r="L390" s="151"/>
    </row>
    <row r="391" spans="2:12" ht="15">
      <c r="B391" s="191"/>
      <c r="C391" s="116">
        <v>21</v>
      </c>
      <c r="D391" s="128"/>
      <c r="E391" s="152"/>
      <c r="F391" s="118"/>
      <c r="G391" s="128"/>
      <c r="H391" s="128"/>
      <c r="I391" s="115"/>
      <c r="J391" s="157"/>
      <c r="K391" s="118"/>
      <c r="L391" s="151"/>
    </row>
    <row r="392" spans="2:12" ht="15">
      <c r="B392" s="191"/>
      <c r="C392" s="116">
        <v>22</v>
      </c>
      <c r="D392" s="128"/>
      <c r="E392" s="152"/>
      <c r="F392" s="118"/>
      <c r="G392" s="128"/>
      <c r="H392" s="128"/>
      <c r="I392" s="115"/>
      <c r="J392" s="157"/>
      <c r="K392" s="118"/>
      <c r="L392" s="151"/>
    </row>
    <row r="393" spans="2:12" ht="15">
      <c r="B393" s="191"/>
      <c r="C393" s="116">
        <v>23</v>
      </c>
      <c r="D393" s="128"/>
      <c r="E393" s="152"/>
      <c r="F393" s="118"/>
      <c r="G393" s="128"/>
      <c r="H393" s="128"/>
      <c r="I393" s="115"/>
      <c r="J393" s="157"/>
      <c r="K393" s="118"/>
      <c r="L393" s="151"/>
    </row>
    <row r="394" spans="2:12" ht="15">
      <c r="B394" s="191"/>
      <c r="C394" s="121">
        <v>24</v>
      </c>
      <c r="D394" s="129"/>
      <c r="E394" s="153"/>
      <c r="F394" s="123"/>
      <c r="G394" s="129"/>
      <c r="H394" s="129"/>
      <c r="I394" s="130"/>
      <c r="J394" s="158"/>
      <c r="K394" s="123"/>
      <c r="L394" s="151"/>
    </row>
    <row r="395" spans="2:12" ht="15">
      <c r="B395" s="191">
        <v>41657</v>
      </c>
      <c r="C395" s="113">
        <v>1</v>
      </c>
      <c r="D395" s="131"/>
      <c r="E395" s="154"/>
      <c r="F395" s="114"/>
      <c r="G395" s="131"/>
      <c r="H395" s="131"/>
      <c r="I395" s="132"/>
      <c r="J395" s="155"/>
      <c r="K395" s="114"/>
      <c r="L395" s="156"/>
    </row>
    <row r="396" spans="2:12" ht="15">
      <c r="B396" s="191"/>
      <c r="C396" s="116">
        <v>2</v>
      </c>
      <c r="D396" s="128"/>
      <c r="E396" s="152"/>
      <c r="F396" s="118"/>
      <c r="G396" s="128"/>
      <c r="H396" s="128"/>
      <c r="I396" s="115"/>
      <c r="J396" s="157"/>
      <c r="K396" s="118"/>
      <c r="L396" s="151"/>
    </row>
    <row r="397" spans="2:12" ht="15">
      <c r="B397" s="191"/>
      <c r="C397" s="116">
        <v>3</v>
      </c>
      <c r="D397" s="128"/>
      <c r="E397" s="152"/>
      <c r="F397" s="118"/>
      <c r="G397" s="128"/>
      <c r="H397" s="128"/>
      <c r="I397" s="115"/>
      <c r="J397" s="157"/>
      <c r="K397" s="118"/>
      <c r="L397" s="151"/>
    </row>
    <row r="398" spans="2:12" ht="15">
      <c r="B398" s="191"/>
      <c r="C398" s="116">
        <v>4</v>
      </c>
      <c r="D398" s="128"/>
      <c r="E398" s="152"/>
      <c r="F398" s="118"/>
      <c r="G398" s="128"/>
      <c r="H398" s="128"/>
      <c r="I398" s="115"/>
      <c r="J398" s="157"/>
      <c r="K398" s="118"/>
      <c r="L398" s="151"/>
    </row>
    <row r="399" spans="2:12" ht="15">
      <c r="B399" s="191"/>
      <c r="C399" s="116">
        <v>5</v>
      </c>
      <c r="D399" s="128"/>
      <c r="E399" s="152"/>
      <c r="F399" s="118"/>
      <c r="G399" s="128"/>
      <c r="H399" s="128"/>
      <c r="I399" s="115"/>
      <c r="J399" s="157"/>
      <c r="K399" s="118"/>
      <c r="L399" s="151"/>
    </row>
    <row r="400" spans="2:12" ht="15">
      <c r="B400" s="191"/>
      <c r="C400" s="116">
        <v>6</v>
      </c>
      <c r="D400" s="128"/>
      <c r="E400" s="152"/>
      <c r="F400" s="118"/>
      <c r="G400" s="128"/>
      <c r="H400" s="128"/>
      <c r="I400" s="115"/>
      <c r="J400" s="157"/>
      <c r="K400" s="118"/>
      <c r="L400" s="151"/>
    </row>
    <row r="401" spans="2:12" ht="15">
      <c r="B401" s="191"/>
      <c r="C401" s="116">
        <v>7</v>
      </c>
      <c r="D401" s="128"/>
      <c r="E401" s="152"/>
      <c r="F401" s="118"/>
      <c r="G401" s="128"/>
      <c r="H401" s="128"/>
      <c r="I401" s="115"/>
      <c r="J401" s="157"/>
      <c r="K401" s="118"/>
      <c r="L401" s="151"/>
    </row>
    <row r="402" spans="2:12" ht="15">
      <c r="B402" s="191"/>
      <c r="C402" s="116">
        <v>8</v>
      </c>
      <c r="D402" s="128"/>
      <c r="E402" s="152"/>
      <c r="F402" s="118"/>
      <c r="G402" s="128"/>
      <c r="H402" s="128"/>
      <c r="I402" s="115"/>
      <c r="J402" s="157"/>
      <c r="K402" s="118"/>
      <c r="L402" s="151"/>
    </row>
    <row r="403" spans="2:12" ht="15">
      <c r="B403" s="191"/>
      <c r="C403" s="116">
        <v>9</v>
      </c>
      <c r="D403" s="128"/>
      <c r="E403" s="152"/>
      <c r="F403" s="118"/>
      <c r="G403" s="128"/>
      <c r="H403" s="128"/>
      <c r="I403" s="115"/>
      <c r="J403" s="157"/>
      <c r="K403" s="118"/>
      <c r="L403" s="151"/>
    </row>
    <row r="404" spans="2:12" ht="15">
      <c r="B404" s="191"/>
      <c r="C404" s="116">
        <v>10</v>
      </c>
      <c r="D404" s="128"/>
      <c r="E404" s="152"/>
      <c r="F404" s="118"/>
      <c r="G404" s="128"/>
      <c r="H404" s="128"/>
      <c r="I404" s="115"/>
      <c r="J404" s="157"/>
      <c r="K404" s="118"/>
      <c r="L404" s="151"/>
    </row>
    <row r="405" spans="2:12" ht="15">
      <c r="B405" s="191"/>
      <c r="C405" s="116">
        <v>11</v>
      </c>
      <c r="D405" s="128"/>
      <c r="E405" s="152"/>
      <c r="F405" s="118"/>
      <c r="G405" s="128"/>
      <c r="H405" s="128"/>
      <c r="I405" s="115"/>
      <c r="J405" s="157"/>
      <c r="K405" s="118"/>
      <c r="L405" s="151"/>
    </row>
    <row r="406" spans="2:12" ht="15">
      <c r="B406" s="191"/>
      <c r="C406" s="116">
        <v>12</v>
      </c>
      <c r="D406" s="128"/>
      <c r="E406" s="152"/>
      <c r="F406" s="118"/>
      <c r="G406" s="128"/>
      <c r="H406" s="128"/>
      <c r="I406" s="115"/>
      <c r="J406" s="157"/>
      <c r="K406" s="118"/>
      <c r="L406" s="151"/>
    </row>
    <row r="407" spans="2:12" ht="15">
      <c r="B407" s="191"/>
      <c r="C407" s="116">
        <v>13</v>
      </c>
      <c r="D407" s="128"/>
      <c r="E407" s="152"/>
      <c r="F407" s="118"/>
      <c r="G407" s="128"/>
      <c r="H407" s="128"/>
      <c r="I407" s="115"/>
      <c r="J407" s="157"/>
      <c r="K407" s="118"/>
      <c r="L407" s="151"/>
    </row>
    <row r="408" spans="2:12" ht="15">
      <c r="B408" s="191"/>
      <c r="C408" s="116">
        <v>14</v>
      </c>
      <c r="D408" s="128"/>
      <c r="E408" s="152"/>
      <c r="F408" s="118"/>
      <c r="G408" s="128"/>
      <c r="H408" s="128"/>
      <c r="I408" s="115"/>
      <c r="J408" s="157"/>
      <c r="K408" s="118"/>
      <c r="L408" s="151"/>
    </row>
    <row r="409" spans="2:12" ht="15">
      <c r="B409" s="191"/>
      <c r="C409" s="116">
        <v>15</v>
      </c>
      <c r="D409" s="128"/>
      <c r="E409" s="152"/>
      <c r="F409" s="118"/>
      <c r="G409" s="128"/>
      <c r="H409" s="128"/>
      <c r="I409" s="115"/>
      <c r="J409" s="157"/>
      <c r="K409" s="118"/>
      <c r="L409" s="151"/>
    </row>
    <row r="410" spans="2:12" ht="15">
      <c r="B410" s="191"/>
      <c r="C410" s="116">
        <v>16</v>
      </c>
      <c r="D410" s="128"/>
      <c r="E410" s="152"/>
      <c r="F410" s="118"/>
      <c r="G410" s="128"/>
      <c r="H410" s="128"/>
      <c r="I410" s="115"/>
      <c r="J410" s="157"/>
      <c r="K410" s="118"/>
      <c r="L410" s="151"/>
    </row>
    <row r="411" spans="2:12" ht="15">
      <c r="B411" s="191"/>
      <c r="C411" s="116">
        <v>17</v>
      </c>
      <c r="D411" s="128"/>
      <c r="E411" s="152"/>
      <c r="F411" s="118"/>
      <c r="G411" s="128"/>
      <c r="H411" s="128"/>
      <c r="I411" s="115"/>
      <c r="J411" s="157"/>
      <c r="K411" s="118"/>
      <c r="L411" s="151"/>
    </row>
    <row r="412" spans="2:12" ht="15">
      <c r="B412" s="191"/>
      <c r="C412" s="116">
        <v>18</v>
      </c>
      <c r="D412" s="128"/>
      <c r="E412" s="152"/>
      <c r="F412" s="118"/>
      <c r="G412" s="128"/>
      <c r="H412" s="128"/>
      <c r="I412" s="115"/>
      <c r="J412" s="157"/>
      <c r="K412" s="118"/>
      <c r="L412" s="151"/>
    </row>
    <row r="413" spans="2:12" ht="15">
      <c r="B413" s="191"/>
      <c r="C413" s="116">
        <v>19</v>
      </c>
      <c r="D413" s="128"/>
      <c r="E413" s="152"/>
      <c r="F413" s="118"/>
      <c r="G413" s="128"/>
      <c r="H413" s="128"/>
      <c r="I413" s="115"/>
      <c r="J413" s="157"/>
      <c r="K413" s="118"/>
      <c r="L413" s="151"/>
    </row>
    <row r="414" spans="2:12" ht="15">
      <c r="B414" s="191"/>
      <c r="C414" s="116">
        <v>20</v>
      </c>
      <c r="D414" s="128"/>
      <c r="E414" s="152"/>
      <c r="F414" s="118"/>
      <c r="G414" s="128"/>
      <c r="H414" s="128"/>
      <c r="I414" s="115"/>
      <c r="J414" s="157"/>
      <c r="K414" s="118"/>
      <c r="L414" s="151"/>
    </row>
    <row r="415" spans="2:12" ht="15">
      <c r="B415" s="191"/>
      <c r="C415" s="116">
        <v>21</v>
      </c>
      <c r="D415" s="128"/>
      <c r="E415" s="152"/>
      <c r="F415" s="118"/>
      <c r="G415" s="128"/>
      <c r="H415" s="128"/>
      <c r="I415" s="115"/>
      <c r="J415" s="157"/>
      <c r="K415" s="118"/>
      <c r="L415" s="151"/>
    </row>
    <row r="416" spans="2:12" ht="15">
      <c r="B416" s="191"/>
      <c r="C416" s="116">
        <v>22</v>
      </c>
      <c r="D416" s="128"/>
      <c r="E416" s="152"/>
      <c r="F416" s="118"/>
      <c r="G416" s="128"/>
      <c r="H416" s="128"/>
      <c r="I416" s="115"/>
      <c r="J416" s="157"/>
      <c r="K416" s="118"/>
      <c r="L416" s="151"/>
    </row>
    <row r="417" spans="2:12" ht="15">
      <c r="B417" s="191"/>
      <c r="C417" s="116">
        <v>23</v>
      </c>
      <c r="D417" s="128"/>
      <c r="E417" s="152"/>
      <c r="F417" s="118"/>
      <c r="G417" s="128"/>
      <c r="H417" s="128"/>
      <c r="I417" s="115"/>
      <c r="J417" s="157"/>
      <c r="K417" s="118"/>
      <c r="L417" s="151"/>
    </row>
    <row r="418" spans="2:12" ht="15">
      <c r="B418" s="191"/>
      <c r="C418" s="121">
        <v>24</v>
      </c>
      <c r="D418" s="133"/>
      <c r="E418" s="153"/>
      <c r="F418" s="123"/>
      <c r="G418" s="133"/>
      <c r="H418" s="133"/>
      <c r="I418" s="134"/>
      <c r="J418" s="158"/>
      <c r="K418" s="123"/>
      <c r="L418" s="151"/>
    </row>
    <row r="419" spans="2:12" ht="15">
      <c r="B419" s="191">
        <v>41658</v>
      </c>
      <c r="C419" s="113">
        <v>1</v>
      </c>
      <c r="D419" s="126"/>
      <c r="E419" s="154"/>
      <c r="F419" s="114"/>
      <c r="G419" s="126"/>
      <c r="H419" s="126"/>
      <c r="I419" s="127"/>
      <c r="J419" s="155"/>
      <c r="K419" s="114"/>
      <c r="L419" s="156"/>
    </row>
    <row r="420" spans="2:12" ht="15">
      <c r="B420" s="191"/>
      <c r="C420" s="116">
        <v>2</v>
      </c>
      <c r="D420" s="128"/>
      <c r="E420" s="152"/>
      <c r="F420" s="118"/>
      <c r="G420" s="128"/>
      <c r="H420" s="128"/>
      <c r="I420" s="115"/>
      <c r="J420" s="157"/>
      <c r="K420" s="118"/>
      <c r="L420" s="151"/>
    </row>
    <row r="421" spans="2:12" ht="15">
      <c r="B421" s="191"/>
      <c r="C421" s="116">
        <v>3</v>
      </c>
      <c r="D421" s="128"/>
      <c r="E421" s="152"/>
      <c r="F421" s="118"/>
      <c r="G421" s="128"/>
      <c r="H421" s="128"/>
      <c r="I421" s="115"/>
      <c r="J421" s="157"/>
      <c r="K421" s="118"/>
      <c r="L421" s="151"/>
    </row>
    <row r="422" spans="2:12" ht="15">
      <c r="B422" s="191"/>
      <c r="C422" s="116">
        <v>4</v>
      </c>
      <c r="D422" s="128"/>
      <c r="E422" s="152"/>
      <c r="F422" s="118"/>
      <c r="G422" s="128"/>
      <c r="H422" s="128"/>
      <c r="I422" s="115"/>
      <c r="J422" s="157"/>
      <c r="K422" s="118"/>
      <c r="L422" s="151"/>
    </row>
    <row r="423" spans="2:12" ht="15">
      <c r="B423" s="191"/>
      <c r="C423" s="116">
        <v>5</v>
      </c>
      <c r="D423" s="128"/>
      <c r="E423" s="152"/>
      <c r="F423" s="118"/>
      <c r="G423" s="128"/>
      <c r="H423" s="128"/>
      <c r="I423" s="115"/>
      <c r="J423" s="157"/>
      <c r="K423" s="118"/>
      <c r="L423" s="151"/>
    </row>
    <row r="424" spans="2:12" ht="15">
      <c r="B424" s="191"/>
      <c r="C424" s="116">
        <v>6</v>
      </c>
      <c r="D424" s="128"/>
      <c r="E424" s="152"/>
      <c r="F424" s="118"/>
      <c r="G424" s="128"/>
      <c r="H424" s="128"/>
      <c r="I424" s="115"/>
      <c r="J424" s="157"/>
      <c r="K424" s="118"/>
      <c r="L424" s="151"/>
    </row>
    <row r="425" spans="2:12" ht="15">
      <c r="B425" s="191"/>
      <c r="C425" s="116">
        <v>7</v>
      </c>
      <c r="D425" s="128"/>
      <c r="E425" s="152"/>
      <c r="F425" s="118"/>
      <c r="G425" s="128"/>
      <c r="H425" s="128"/>
      <c r="I425" s="115"/>
      <c r="J425" s="157"/>
      <c r="K425" s="118"/>
      <c r="L425" s="151"/>
    </row>
    <row r="426" spans="2:12" ht="15">
      <c r="B426" s="191"/>
      <c r="C426" s="116">
        <v>8</v>
      </c>
      <c r="D426" s="128"/>
      <c r="E426" s="152"/>
      <c r="F426" s="118"/>
      <c r="G426" s="128"/>
      <c r="H426" s="128"/>
      <c r="I426" s="115"/>
      <c r="J426" s="157"/>
      <c r="K426" s="118"/>
      <c r="L426" s="151"/>
    </row>
    <row r="427" spans="2:12" ht="15">
      <c r="B427" s="191"/>
      <c r="C427" s="116">
        <v>9</v>
      </c>
      <c r="D427" s="128"/>
      <c r="E427" s="152"/>
      <c r="F427" s="118"/>
      <c r="G427" s="128"/>
      <c r="H427" s="128"/>
      <c r="I427" s="115"/>
      <c r="J427" s="157"/>
      <c r="K427" s="118"/>
      <c r="L427" s="151"/>
    </row>
    <row r="428" spans="2:12" ht="15">
      <c r="B428" s="191"/>
      <c r="C428" s="116">
        <v>10</v>
      </c>
      <c r="D428" s="128"/>
      <c r="E428" s="152"/>
      <c r="F428" s="118"/>
      <c r="G428" s="128"/>
      <c r="H428" s="128"/>
      <c r="I428" s="115"/>
      <c r="J428" s="157"/>
      <c r="K428" s="118"/>
      <c r="L428" s="151"/>
    </row>
    <row r="429" spans="2:12" ht="15">
      <c r="B429" s="191"/>
      <c r="C429" s="116">
        <v>11</v>
      </c>
      <c r="D429" s="128"/>
      <c r="E429" s="152"/>
      <c r="F429" s="118"/>
      <c r="G429" s="128"/>
      <c r="H429" s="128"/>
      <c r="I429" s="115"/>
      <c r="J429" s="157"/>
      <c r="K429" s="118"/>
      <c r="L429" s="151"/>
    </row>
    <row r="430" spans="2:12" ht="15">
      <c r="B430" s="191"/>
      <c r="C430" s="116">
        <v>12</v>
      </c>
      <c r="D430" s="128"/>
      <c r="E430" s="152"/>
      <c r="F430" s="118"/>
      <c r="G430" s="128"/>
      <c r="H430" s="128"/>
      <c r="I430" s="115"/>
      <c r="J430" s="157"/>
      <c r="K430" s="118"/>
      <c r="L430" s="151"/>
    </row>
    <row r="431" spans="2:12" ht="15">
      <c r="B431" s="191"/>
      <c r="C431" s="116">
        <v>13</v>
      </c>
      <c r="D431" s="128"/>
      <c r="E431" s="152"/>
      <c r="F431" s="118"/>
      <c r="G431" s="128"/>
      <c r="H431" s="128"/>
      <c r="I431" s="115"/>
      <c r="J431" s="157"/>
      <c r="K431" s="118"/>
      <c r="L431" s="151"/>
    </row>
    <row r="432" spans="2:12" ht="15">
      <c r="B432" s="191"/>
      <c r="C432" s="116">
        <v>14</v>
      </c>
      <c r="D432" s="128"/>
      <c r="E432" s="152"/>
      <c r="F432" s="118"/>
      <c r="G432" s="128"/>
      <c r="H432" s="128"/>
      <c r="I432" s="115"/>
      <c r="J432" s="157"/>
      <c r="K432" s="118"/>
      <c r="L432" s="151"/>
    </row>
    <row r="433" spans="2:12" ht="15">
      <c r="B433" s="191"/>
      <c r="C433" s="116">
        <v>15</v>
      </c>
      <c r="D433" s="128"/>
      <c r="E433" s="152"/>
      <c r="F433" s="118"/>
      <c r="G433" s="128"/>
      <c r="H433" s="128"/>
      <c r="I433" s="115"/>
      <c r="J433" s="157"/>
      <c r="K433" s="118"/>
      <c r="L433" s="151"/>
    </row>
    <row r="434" spans="2:12" ht="15">
      <c r="B434" s="191"/>
      <c r="C434" s="116">
        <v>16</v>
      </c>
      <c r="D434" s="128"/>
      <c r="E434" s="152"/>
      <c r="F434" s="118"/>
      <c r="G434" s="128"/>
      <c r="H434" s="128"/>
      <c r="I434" s="115"/>
      <c r="J434" s="157"/>
      <c r="K434" s="118"/>
      <c r="L434" s="151"/>
    </row>
    <row r="435" spans="2:12" ht="15">
      <c r="B435" s="191"/>
      <c r="C435" s="116">
        <v>17</v>
      </c>
      <c r="D435" s="128"/>
      <c r="E435" s="152"/>
      <c r="F435" s="118"/>
      <c r="G435" s="128"/>
      <c r="H435" s="128"/>
      <c r="I435" s="115"/>
      <c r="J435" s="157"/>
      <c r="K435" s="118"/>
      <c r="L435" s="151"/>
    </row>
    <row r="436" spans="2:12" ht="15">
      <c r="B436" s="191"/>
      <c r="C436" s="116">
        <v>18</v>
      </c>
      <c r="D436" s="128"/>
      <c r="E436" s="152"/>
      <c r="F436" s="118"/>
      <c r="G436" s="128"/>
      <c r="H436" s="128"/>
      <c r="I436" s="115"/>
      <c r="J436" s="157"/>
      <c r="K436" s="118"/>
      <c r="L436" s="151"/>
    </row>
    <row r="437" spans="2:12" ht="15">
      <c r="B437" s="191"/>
      <c r="C437" s="116">
        <v>19</v>
      </c>
      <c r="D437" s="128"/>
      <c r="E437" s="152"/>
      <c r="F437" s="118"/>
      <c r="G437" s="128"/>
      <c r="H437" s="128"/>
      <c r="I437" s="115"/>
      <c r="J437" s="157"/>
      <c r="K437" s="118"/>
      <c r="L437" s="151"/>
    </row>
    <row r="438" spans="2:12" ht="15">
      <c r="B438" s="191"/>
      <c r="C438" s="116">
        <v>20</v>
      </c>
      <c r="D438" s="128"/>
      <c r="E438" s="152"/>
      <c r="F438" s="118"/>
      <c r="G438" s="128"/>
      <c r="H438" s="128"/>
      <c r="I438" s="115"/>
      <c r="J438" s="157"/>
      <c r="K438" s="118"/>
      <c r="L438" s="151"/>
    </row>
    <row r="439" spans="2:12" ht="15">
      <c r="B439" s="191"/>
      <c r="C439" s="116">
        <v>21</v>
      </c>
      <c r="D439" s="128"/>
      <c r="E439" s="152"/>
      <c r="F439" s="118"/>
      <c r="G439" s="128"/>
      <c r="H439" s="128"/>
      <c r="I439" s="115"/>
      <c r="J439" s="157"/>
      <c r="K439" s="118"/>
      <c r="L439" s="151"/>
    </row>
    <row r="440" spans="2:12" ht="15">
      <c r="B440" s="191"/>
      <c r="C440" s="116">
        <v>22</v>
      </c>
      <c r="D440" s="128"/>
      <c r="E440" s="152"/>
      <c r="F440" s="118"/>
      <c r="G440" s="128"/>
      <c r="H440" s="128"/>
      <c r="I440" s="115"/>
      <c r="J440" s="157"/>
      <c r="K440" s="118"/>
      <c r="L440" s="151"/>
    </row>
    <row r="441" spans="2:12" ht="15">
      <c r="B441" s="191"/>
      <c r="C441" s="116">
        <v>23</v>
      </c>
      <c r="D441" s="128"/>
      <c r="E441" s="152"/>
      <c r="F441" s="118"/>
      <c r="G441" s="128"/>
      <c r="H441" s="128"/>
      <c r="I441" s="115"/>
      <c r="J441" s="157"/>
      <c r="K441" s="118"/>
      <c r="L441" s="151"/>
    </row>
    <row r="442" spans="2:12" ht="15">
      <c r="B442" s="191"/>
      <c r="C442" s="121">
        <v>24</v>
      </c>
      <c r="D442" s="129"/>
      <c r="E442" s="153"/>
      <c r="F442" s="123"/>
      <c r="G442" s="129"/>
      <c r="H442" s="129"/>
      <c r="I442" s="130"/>
      <c r="J442" s="158"/>
      <c r="K442" s="123"/>
      <c r="L442" s="151"/>
    </row>
    <row r="443" spans="2:12" ht="15">
      <c r="B443" s="191">
        <v>41659</v>
      </c>
      <c r="C443" s="113">
        <v>1</v>
      </c>
      <c r="D443" s="131"/>
      <c r="E443" s="154"/>
      <c r="F443" s="114"/>
      <c r="G443" s="131"/>
      <c r="H443" s="131"/>
      <c r="I443" s="132"/>
      <c r="J443" s="155"/>
      <c r="K443" s="114"/>
      <c r="L443" s="156"/>
    </row>
    <row r="444" spans="2:12" ht="15">
      <c r="B444" s="191"/>
      <c r="C444" s="116">
        <v>2</v>
      </c>
      <c r="D444" s="128"/>
      <c r="E444" s="152"/>
      <c r="F444" s="118"/>
      <c r="G444" s="128"/>
      <c r="H444" s="128"/>
      <c r="I444" s="115"/>
      <c r="J444" s="157"/>
      <c r="K444" s="118"/>
      <c r="L444" s="151"/>
    </row>
    <row r="445" spans="2:12" ht="15">
      <c r="B445" s="191"/>
      <c r="C445" s="116">
        <v>3</v>
      </c>
      <c r="D445" s="128"/>
      <c r="E445" s="152"/>
      <c r="F445" s="118"/>
      <c r="G445" s="128"/>
      <c r="H445" s="128"/>
      <c r="I445" s="115"/>
      <c r="J445" s="157"/>
      <c r="K445" s="118"/>
      <c r="L445" s="151"/>
    </row>
    <row r="446" spans="2:12" ht="15">
      <c r="B446" s="191"/>
      <c r="C446" s="116">
        <v>4</v>
      </c>
      <c r="D446" s="128"/>
      <c r="E446" s="152"/>
      <c r="F446" s="118"/>
      <c r="G446" s="128"/>
      <c r="H446" s="128"/>
      <c r="I446" s="115"/>
      <c r="J446" s="157"/>
      <c r="K446" s="118"/>
      <c r="L446" s="151"/>
    </row>
    <row r="447" spans="2:12" ht="15">
      <c r="B447" s="191"/>
      <c r="C447" s="116">
        <v>5</v>
      </c>
      <c r="D447" s="128"/>
      <c r="E447" s="152"/>
      <c r="F447" s="118"/>
      <c r="G447" s="128"/>
      <c r="H447" s="128"/>
      <c r="I447" s="115"/>
      <c r="J447" s="157"/>
      <c r="K447" s="118"/>
      <c r="L447" s="151"/>
    </row>
    <row r="448" spans="2:12" ht="15">
      <c r="B448" s="191"/>
      <c r="C448" s="116">
        <v>6</v>
      </c>
      <c r="D448" s="128"/>
      <c r="E448" s="152"/>
      <c r="F448" s="118"/>
      <c r="G448" s="128"/>
      <c r="H448" s="128"/>
      <c r="I448" s="115"/>
      <c r="J448" s="157"/>
      <c r="K448" s="118"/>
      <c r="L448" s="151"/>
    </row>
    <row r="449" spans="2:12" ht="15">
      <c r="B449" s="191"/>
      <c r="C449" s="116">
        <v>7</v>
      </c>
      <c r="D449" s="128"/>
      <c r="E449" s="152"/>
      <c r="F449" s="118"/>
      <c r="G449" s="128"/>
      <c r="H449" s="128"/>
      <c r="I449" s="115"/>
      <c r="J449" s="157"/>
      <c r="K449" s="118"/>
      <c r="L449" s="151"/>
    </row>
    <row r="450" spans="2:12" ht="15">
      <c r="B450" s="191"/>
      <c r="C450" s="116">
        <v>8</v>
      </c>
      <c r="D450" s="128"/>
      <c r="E450" s="152"/>
      <c r="F450" s="118"/>
      <c r="G450" s="128"/>
      <c r="H450" s="128"/>
      <c r="I450" s="115"/>
      <c r="J450" s="157"/>
      <c r="K450" s="118"/>
      <c r="L450" s="151"/>
    </row>
    <row r="451" spans="2:12" ht="15">
      <c r="B451" s="191"/>
      <c r="C451" s="116">
        <v>9</v>
      </c>
      <c r="D451" s="128"/>
      <c r="E451" s="152"/>
      <c r="F451" s="118"/>
      <c r="G451" s="128"/>
      <c r="H451" s="128"/>
      <c r="I451" s="115"/>
      <c r="J451" s="157"/>
      <c r="K451" s="118"/>
      <c r="L451" s="151"/>
    </row>
    <row r="452" spans="2:12" ht="15">
      <c r="B452" s="191"/>
      <c r="C452" s="116">
        <v>10</v>
      </c>
      <c r="D452" s="128"/>
      <c r="E452" s="152"/>
      <c r="F452" s="118"/>
      <c r="G452" s="128"/>
      <c r="H452" s="128"/>
      <c r="I452" s="115"/>
      <c r="J452" s="157"/>
      <c r="K452" s="118"/>
      <c r="L452" s="151"/>
    </row>
    <row r="453" spans="2:12" ht="15">
      <c r="B453" s="191"/>
      <c r="C453" s="116">
        <v>11</v>
      </c>
      <c r="D453" s="128"/>
      <c r="E453" s="152"/>
      <c r="F453" s="118"/>
      <c r="G453" s="128"/>
      <c r="H453" s="128"/>
      <c r="I453" s="115"/>
      <c r="J453" s="157"/>
      <c r="K453" s="118"/>
      <c r="L453" s="151"/>
    </row>
    <row r="454" spans="2:12" ht="15">
      <c r="B454" s="191"/>
      <c r="C454" s="116">
        <v>12</v>
      </c>
      <c r="D454" s="128"/>
      <c r="E454" s="152"/>
      <c r="F454" s="118"/>
      <c r="G454" s="128"/>
      <c r="H454" s="128"/>
      <c r="I454" s="115"/>
      <c r="J454" s="157"/>
      <c r="K454" s="118"/>
      <c r="L454" s="151"/>
    </row>
    <row r="455" spans="2:12" ht="15">
      <c r="B455" s="191"/>
      <c r="C455" s="116">
        <v>13</v>
      </c>
      <c r="D455" s="128"/>
      <c r="E455" s="152"/>
      <c r="F455" s="118"/>
      <c r="G455" s="128"/>
      <c r="H455" s="128"/>
      <c r="I455" s="115"/>
      <c r="J455" s="157"/>
      <c r="K455" s="118"/>
      <c r="L455" s="151"/>
    </row>
    <row r="456" spans="2:12" ht="15">
      <c r="B456" s="191"/>
      <c r="C456" s="116">
        <v>14</v>
      </c>
      <c r="D456" s="128"/>
      <c r="E456" s="152"/>
      <c r="F456" s="118"/>
      <c r="G456" s="128"/>
      <c r="H456" s="128"/>
      <c r="I456" s="115"/>
      <c r="J456" s="157"/>
      <c r="K456" s="118"/>
      <c r="L456" s="151"/>
    </row>
    <row r="457" spans="2:12" ht="15">
      <c r="B457" s="191"/>
      <c r="C457" s="116">
        <v>15</v>
      </c>
      <c r="D457" s="128"/>
      <c r="E457" s="152"/>
      <c r="F457" s="118"/>
      <c r="G457" s="128"/>
      <c r="H457" s="128"/>
      <c r="I457" s="115"/>
      <c r="J457" s="157"/>
      <c r="K457" s="118"/>
      <c r="L457" s="151"/>
    </row>
    <row r="458" spans="2:12" ht="15">
      <c r="B458" s="191"/>
      <c r="C458" s="116">
        <v>16</v>
      </c>
      <c r="D458" s="128"/>
      <c r="E458" s="152"/>
      <c r="F458" s="118"/>
      <c r="G458" s="128"/>
      <c r="H458" s="128"/>
      <c r="I458" s="115"/>
      <c r="J458" s="157"/>
      <c r="K458" s="118"/>
      <c r="L458" s="151"/>
    </row>
    <row r="459" spans="2:12" ht="15">
      <c r="B459" s="191"/>
      <c r="C459" s="116">
        <v>17</v>
      </c>
      <c r="D459" s="128"/>
      <c r="E459" s="152"/>
      <c r="F459" s="118"/>
      <c r="G459" s="128"/>
      <c r="H459" s="128"/>
      <c r="I459" s="115"/>
      <c r="J459" s="157"/>
      <c r="K459" s="118"/>
      <c r="L459" s="151"/>
    </row>
    <row r="460" spans="2:12" ht="15">
      <c r="B460" s="191"/>
      <c r="C460" s="116">
        <v>18</v>
      </c>
      <c r="D460" s="128"/>
      <c r="E460" s="152"/>
      <c r="F460" s="118"/>
      <c r="G460" s="128"/>
      <c r="H460" s="128"/>
      <c r="I460" s="115"/>
      <c r="J460" s="157"/>
      <c r="K460" s="118"/>
      <c r="L460" s="151"/>
    </row>
    <row r="461" spans="2:12" ht="15">
      <c r="B461" s="191"/>
      <c r="C461" s="116">
        <v>19</v>
      </c>
      <c r="D461" s="128"/>
      <c r="E461" s="152"/>
      <c r="F461" s="118"/>
      <c r="G461" s="128"/>
      <c r="H461" s="128"/>
      <c r="I461" s="115"/>
      <c r="J461" s="157"/>
      <c r="K461" s="118"/>
      <c r="L461" s="151"/>
    </row>
    <row r="462" spans="2:12" ht="15">
      <c r="B462" s="191"/>
      <c r="C462" s="116">
        <v>20</v>
      </c>
      <c r="D462" s="128"/>
      <c r="E462" s="152"/>
      <c r="F462" s="118"/>
      <c r="G462" s="128"/>
      <c r="H462" s="128"/>
      <c r="I462" s="115"/>
      <c r="J462" s="157"/>
      <c r="K462" s="118"/>
      <c r="L462" s="151"/>
    </row>
    <row r="463" spans="2:12" ht="15">
      <c r="B463" s="191"/>
      <c r="C463" s="116">
        <v>21</v>
      </c>
      <c r="D463" s="128"/>
      <c r="E463" s="152"/>
      <c r="F463" s="118"/>
      <c r="G463" s="128"/>
      <c r="H463" s="128"/>
      <c r="I463" s="115"/>
      <c r="J463" s="157"/>
      <c r="K463" s="118"/>
      <c r="L463" s="151"/>
    </row>
    <row r="464" spans="2:12" ht="15">
      <c r="B464" s="191"/>
      <c r="C464" s="116">
        <v>22</v>
      </c>
      <c r="D464" s="128"/>
      <c r="E464" s="152"/>
      <c r="F464" s="118"/>
      <c r="G464" s="128"/>
      <c r="H464" s="128"/>
      <c r="I464" s="115"/>
      <c r="J464" s="157"/>
      <c r="K464" s="118"/>
      <c r="L464" s="151"/>
    </row>
    <row r="465" spans="2:12" ht="15">
      <c r="B465" s="191"/>
      <c r="C465" s="116">
        <v>23</v>
      </c>
      <c r="D465" s="128"/>
      <c r="E465" s="152"/>
      <c r="F465" s="118"/>
      <c r="G465" s="128"/>
      <c r="H465" s="128"/>
      <c r="I465" s="115"/>
      <c r="J465" s="157"/>
      <c r="K465" s="118"/>
      <c r="L465" s="151"/>
    </row>
    <row r="466" spans="2:12" ht="15">
      <c r="B466" s="191"/>
      <c r="C466" s="121">
        <v>24</v>
      </c>
      <c r="D466" s="133"/>
      <c r="E466" s="153"/>
      <c r="F466" s="123"/>
      <c r="G466" s="133"/>
      <c r="H466" s="133"/>
      <c r="I466" s="134"/>
      <c r="J466" s="158"/>
      <c r="K466" s="123"/>
      <c r="L466" s="151"/>
    </row>
    <row r="467" spans="2:12" ht="15">
      <c r="B467" s="191">
        <v>41660</v>
      </c>
      <c r="C467" s="113">
        <v>1</v>
      </c>
      <c r="D467" s="126"/>
      <c r="E467" s="154"/>
      <c r="F467" s="114"/>
      <c r="G467" s="126"/>
      <c r="H467" s="126"/>
      <c r="I467" s="127"/>
      <c r="J467" s="155"/>
      <c r="K467" s="114"/>
      <c r="L467" s="156"/>
    </row>
    <row r="468" spans="2:12" ht="15">
      <c r="B468" s="191"/>
      <c r="C468" s="116">
        <v>2</v>
      </c>
      <c r="D468" s="128"/>
      <c r="E468" s="152"/>
      <c r="F468" s="118"/>
      <c r="G468" s="128"/>
      <c r="H468" s="128"/>
      <c r="I468" s="115"/>
      <c r="J468" s="157"/>
      <c r="K468" s="118"/>
      <c r="L468" s="151"/>
    </row>
    <row r="469" spans="2:12" ht="15">
      <c r="B469" s="191"/>
      <c r="C469" s="116">
        <v>3</v>
      </c>
      <c r="D469" s="128"/>
      <c r="E469" s="152"/>
      <c r="F469" s="118"/>
      <c r="G469" s="128"/>
      <c r="H469" s="128"/>
      <c r="I469" s="115"/>
      <c r="J469" s="157"/>
      <c r="K469" s="118"/>
      <c r="L469" s="151"/>
    </row>
    <row r="470" spans="2:12" ht="15">
      <c r="B470" s="191"/>
      <c r="C470" s="116">
        <v>4</v>
      </c>
      <c r="D470" s="128"/>
      <c r="E470" s="152"/>
      <c r="F470" s="118"/>
      <c r="G470" s="128"/>
      <c r="H470" s="128"/>
      <c r="I470" s="115"/>
      <c r="J470" s="157"/>
      <c r="K470" s="118"/>
      <c r="L470" s="151"/>
    </row>
    <row r="471" spans="2:12" ht="15">
      <c r="B471" s="191"/>
      <c r="C471" s="116">
        <v>5</v>
      </c>
      <c r="D471" s="128"/>
      <c r="E471" s="152"/>
      <c r="F471" s="118"/>
      <c r="G471" s="128"/>
      <c r="H471" s="128"/>
      <c r="I471" s="115"/>
      <c r="J471" s="157"/>
      <c r="K471" s="118"/>
      <c r="L471" s="151"/>
    </row>
    <row r="472" spans="2:12" ht="15">
      <c r="B472" s="191"/>
      <c r="C472" s="116">
        <v>6</v>
      </c>
      <c r="D472" s="128"/>
      <c r="E472" s="152"/>
      <c r="F472" s="118"/>
      <c r="G472" s="128"/>
      <c r="H472" s="128"/>
      <c r="I472" s="115"/>
      <c r="J472" s="157"/>
      <c r="K472" s="118"/>
      <c r="L472" s="151"/>
    </row>
    <row r="473" spans="2:12" ht="15">
      <c r="B473" s="191"/>
      <c r="C473" s="116">
        <v>7</v>
      </c>
      <c r="D473" s="128"/>
      <c r="E473" s="152"/>
      <c r="F473" s="118"/>
      <c r="G473" s="128"/>
      <c r="H473" s="128"/>
      <c r="I473" s="115"/>
      <c r="J473" s="157"/>
      <c r="K473" s="118"/>
      <c r="L473" s="151"/>
    </row>
    <row r="474" spans="2:12" ht="15">
      <c r="B474" s="191"/>
      <c r="C474" s="116">
        <v>8</v>
      </c>
      <c r="D474" s="128"/>
      <c r="E474" s="152"/>
      <c r="F474" s="118"/>
      <c r="G474" s="128"/>
      <c r="H474" s="128"/>
      <c r="I474" s="115"/>
      <c r="J474" s="157"/>
      <c r="K474" s="118"/>
      <c r="L474" s="151"/>
    </row>
    <row r="475" spans="2:12" ht="15">
      <c r="B475" s="191"/>
      <c r="C475" s="116">
        <v>9</v>
      </c>
      <c r="D475" s="128"/>
      <c r="E475" s="152"/>
      <c r="F475" s="118"/>
      <c r="G475" s="128"/>
      <c r="H475" s="128"/>
      <c r="I475" s="115"/>
      <c r="J475" s="157"/>
      <c r="K475" s="118"/>
      <c r="L475" s="151"/>
    </row>
    <row r="476" spans="2:12" ht="15">
      <c r="B476" s="191"/>
      <c r="C476" s="116">
        <v>10</v>
      </c>
      <c r="D476" s="128"/>
      <c r="E476" s="152"/>
      <c r="F476" s="118"/>
      <c r="G476" s="128"/>
      <c r="H476" s="128"/>
      <c r="I476" s="115"/>
      <c r="J476" s="157"/>
      <c r="K476" s="118"/>
      <c r="L476" s="151"/>
    </row>
    <row r="477" spans="2:12" ht="15">
      <c r="B477" s="191"/>
      <c r="C477" s="116">
        <v>11</v>
      </c>
      <c r="D477" s="128"/>
      <c r="E477" s="152"/>
      <c r="F477" s="118"/>
      <c r="G477" s="128"/>
      <c r="H477" s="128"/>
      <c r="I477" s="115"/>
      <c r="J477" s="157"/>
      <c r="K477" s="118"/>
      <c r="L477" s="151"/>
    </row>
    <row r="478" spans="2:12" ht="15">
      <c r="B478" s="191"/>
      <c r="C478" s="116">
        <v>12</v>
      </c>
      <c r="D478" s="128"/>
      <c r="E478" s="152"/>
      <c r="F478" s="118"/>
      <c r="G478" s="128"/>
      <c r="H478" s="128"/>
      <c r="I478" s="115"/>
      <c r="J478" s="157"/>
      <c r="K478" s="118"/>
      <c r="L478" s="151"/>
    </row>
    <row r="479" spans="2:12" ht="15">
      <c r="B479" s="191"/>
      <c r="C479" s="116">
        <v>13</v>
      </c>
      <c r="D479" s="128"/>
      <c r="E479" s="152"/>
      <c r="F479" s="118"/>
      <c r="G479" s="128"/>
      <c r="H479" s="128"/>
      <c r="I479" s="115"/>
      <c r="J479" s="157"/>
      <c r="K479" s="118"/>
      <c r="L479" s="151"/>
    </row>
    <row r="480" spans="2:12" ht="15">
      <c r="B480" s="191"/>
      <c r="C480" s="116">
        <v>14</v>
      </c>
      <c r="D480" s="128"/>
      <c r="E480" s="152"/>
      <c r="F480" s="118"/>
      <c r="G480" s="128"/>
      <c r="H480" s="128"/>
      <c r="I480" s="115"/>
      <c r="J480" s="157"/>
      <c r="K480" s="118"/>
      <c r="L480" s="151"/>
    </row>
    <row r="481" spans="2:12" ht="15">
      <c r="B481" s="191"/>
      <c r="C481" s="116">
        <v>15</v>
      </c>
      <c r="D481" s="128"/>
      <c r="E481" s="152"/>
      <c r="F481" s="118"/>
      <c r="G481" s="128"/>
      <c r="H481" s="128"/>
      <c r="I481" s="115"/>
      <c r="J481" s="157"/>
      <c r="K481" s="118"/>
      <c r="L481" s="151"/>
    </row>
    <row r="482" spans="2:12" ht="15">
      <c r="B482" s="191"/>
      <c r="C482" s="116">
        <v>16</v>
      </c>
      <c r="D482" s="128"/>
      <c r="E482" s="152"/>
      <c r="F482" s="118"/>
      <c r="G482" s="128"/>
      <c r="H482" s="128"/>
      <c r="I482" s="115"/>
      <c r="J482" s="157"/>
      <c r="K482" s="118"/>
      <c r="L482" s="151"/>
    </row>
    <row r="483" spans="2:12" ht="15">
      <c r="B483" s="191"/>
      <c r="C483" s="116">
        <v>17</v>
      </c>
      <c r="D483" s="128"/>
      <c r="E483" s="152"/>
      <c r="F483" s="118"/>
      <c r="G483" s="128"/>
      <c r="H483" s="128"/>
      <c r="I483" s="115"/>
      <c r="J483" s="157"/>
      <c r="K483" s="118"/>
      <c r="L483" s="151"/>
    </row>
    <row r="484" spans="2:12" ht="15">
      <c r="B484" s="191"/>
      <c r="C484" s="116">
        <v>18</v>
      </c>
      <c r="D484" s="128"/>
      <c r="E484" s="152"/>
      <c r="F484" s="118"/>
      <c r="G484" s="128"/>
      <c r="H484" s="128"/>
      <c r="I484" s="115"/>
      <c r="J484" s="157"/>
      <c r="K484" s="118"/>
      <c r="L484" s="151"/>
    </row>
    <row r="485" spans="2:12" ht="15">
      <c r="B485" s="191"/>
      <c r="C485" s="116">
        <v>19</v>
      </c>
      <c r="D485" s="128"/>
      <c r="E485" s="152"/>
      <c r="F485" s="118"/>
      <c r="G485" s="128"/>
      <c r="H485" s="128"/>
      <c r="I485" s="115"/>
      <c r="J485" s="157"/>
      <c r="K485" s="118"/>
      <c r="L485" s="151"/>
    </row>
    <row r="486" spans="2:12" ht="15">
      <c r="B486" s="191"/>
      <c r="C486" s="116">
        <v>20</v>
      </c>
      <c r="D486" s="128"/>
      <c r="E486" s="152"/>
      <c r="F486" s="118"/>
      <c r="G486" s="128"/>
      <c r="H486" s="128"/>
      <c r="I486" s="115"/>
      <c r="J486" s="157"/>
      <c r="K486" s="118"/>
      <c r="L486" s="151"/>
    </row>
    <row r="487" spans="2:12" ht="15">
      <c r="B487" s="191"/>
      <c r="C487" s="116">
        <v>21</v>
      </c>
      <c r="D487" s="128"/>
      <c r="E487" s="152"/>
      <c r="F487" s="118"/>
      <c r="G487" s="128"/>
      <c r="H487" s="128"/>
      <c r="I487" s="115"/>
      <c r="J487" s="157"/>
      <c r="K487" s="118"/>
      <c r="L487" s="151"/>
    </row>
    <row r="488" spans="2:12" ht="15">
      <c r="B488" s="191"/>
      <c r="C488" s="116">
        <v>22</v>
      </c>
      <c r="D488" s="128"/>
      <c r="E488" s="152"/>
      <c r="F488" s="118"/>
      <c r="G488" s="128"/>
      <c r="H488" s="128"/>
      <c r="I488" s="115"/>
      <c r="J488" s="157"/>
      <c r="K488" s="118"/>
      <c r="L488" s="151"/>
    </row>
    <row r="489" spans="2:12" ht="15">
      <c r="B489" s="191"/>
      <c r="C489" s="116">
        <v>23</v>
      </c>
      <c r="D489" s="128"/>
      <c r="E489" s="152"/>
      <c r="F489" s="118"/>
      <c r="G489" s="128"/>
      <c r="H489" s="128"/>
      <c r="I489" s="115"/>
      <c r="J489" s="157"/>
      <c r="K489" s="118"/>
      <c r="L489" s="151"/>
    </row>
    <row r="490" spans="2:12" ht="15">
      <c r="B490" s="191"/>
      <c r="C490" s="121">
        <v>24</v>
      </c>
      <c r="D490" s="129"/>
      <c r="E490" s="153"/>
      <c r="F490" s="123"/>
      <c r="G490" s="129"/>
      <c r="H490" s="129"/>
      <c r="I490" s="130"/>
      <c r="J490" s="158"/>
      <c r="K490" s="123"/>
      <c r="L490" s="151"/>
    </row>
    <row r="491" spans="2:12" ht="15">
      <c r="B491" s="191">
        <v>41661</v>
      </c>
      <c r="C491" s="113">
        <v>1</v>
      </c>
      <c r="D491" s="131"/>
      <c r="E491" s="154"/>
      <c r="F491" s="114"/>
      <c r="G491" s="131"/>
      <c r="H491" s="131"/>
      <c r="I491" s="132"/>
      <c r="J491" s="155"/>
      <c r="K491" s="114"/>
      <c r="L491" s="159"/>
    </row>
    <row r="492" spans="2:12" ht="15">
      <c r="B492" s="191"/>
      <c r="C492" s="116">
        <v>2</v>
      </c>
      <c r="D492" s="128"/>
      <c r="E492" s="152"/>
      <c r="F492" s="118"/>
      <c r="G492" s="128"/>
      <c r="H492" s="128"/>
      <c r="I492" s="115"/>
      <c r="J492" s="157"/>
      <c r="K492" s="118"/>
      <c r="L492" s="151"/>
    </row>
    <row r="493" spans="2:12" ht="15">
      <c r="B493" s="191"/>
      <c r="C493" s="116">
        <v>3</v>
      </c>
      <c r="D493" s="128"/>
      <c r="E493" s="152"/>
      <c r="F493" s="118"/>
      <c r="G493" s="128"/>
      <c r="H493" s="128"/>
      <c r="I493" s="115"/>
      <c r="J493" s="157"/>
      <c r="K493" s="118"/>
      <c r="L493" s="151"/>
    </row>
    <row r="494" spans="2:12" ht="15">
      <c r="B494" s="191"/>
      <c r="C494" s="116">
        <v>4</v>
      </c>
      <c r="D494" s="128"/>
      <c r="E494" s="152"/>
      <c r="F494" s="118"/>
      <c r="G494" s="128"/>
      <c r="H494" s="128"/>
      <c r="I494" s="115"/>
      <c r="J494" s="157"/>
      <c r="K494" s="118"/>
      <c r="L494" s="151"/>
    </row>
    <row r="495" spans="2:12" ht="15">
      <c r="B495" s="191"/>
      <c r="C495" s="116">
        <v>5</v>
      </c>
      <c r="D495" s="128"/>
      <c r="E495" s="152"/>
      <c r="F495" s="118"/>
      <c r="G495" s="128"/>
      <c r="H495" s="128"/>
      <c r="I495" s="115"/>
      <c r="J495" s="157"/>
      <c r="K495" s="118"/>
      <c r="L495" s="151"/>
    </row>
    <row r="496" spans="2:12" ht="15">
      <c r="B496" s="191"/>
      <c r="C496" s="116">
        <v>6</v>
      </c>
      <c r="D496" s="128"/>
      <c r="E496" s="152"/>
      <c r="F496" s="118"/>
      <c r="G496" s="128"/>
      <c r="H496" s="128"/>
      <c r="I496" s="115"/>
      <c r="J496" s="157"/>
      <c r="K496" s="118"/>
      <c r="L496" s="151"/>
    </row>
    <row r="497" spans="2:12" ht="15">
      <c r="B497" s="191"/>
      <c r="C497" s="116">
        <v>7</v>
      </c>
      <c r="D497" s="128"/>
      <c r="E497" s="152"/>
      <c r="F497" s="118"/>
      <c r="G497" s="128"/>
      <c r="H497" s="128"/>
      <c r="I497" s="115"/>
      <c r="J497" s="157"/>
      <c r="K497" s="118"/>
      <c r="L497" s="151"/>
    </row>
    <row r="498" spans="2:12" ht="15">
      <c r="B498" s="191"/>
      <c r="C498" s="116">
        <v>8</v>
      </c>
      <c r="D498" s="128"/>
      <c r="E498" s="152"/>
      <c r="F498" s="118"/>
      <c r="G498" s="128"/>
      <c r="H498" s="128"/>
      <c r="I498" s="115"/>
      <c r="J498" s="157"/>
      <c r="K498" s="118"/>
      <c r="L498" s="151"/>
    </row>
    <row r="499" spans="2:12" ht="15">
      <c r="B499" s="191"/>
      <c r="C499" s="116">
        <v>9</v>
      </c>
      <c r="D499" s="128"/>
      <c r="E499" s="152"/>
      <c r="F499" s="118"/>
      <c r="G499" s="128"/>
      <c r="H499" s="128"/>
      <c r="I499" s="115"/>
      <c r="J499" s="157"/>
      <c r="K499" s="118"/>
      <c r="L499" s="151"/>
    </row>
    <row r="500" spans="2:12" ht="15">
      <c r="B500" s="191"/>
      <c r="C500" s="116">
        <v>10</v>
      </c>
      <c r="D500" s="128"/>
      <c r="E500" s="152"/>
      <c r="F500" s="118"/>
      <c r="G500" s="128"/>
      <c r="H500" s="128"/>
      <c r="I500" s="115"/>
      <c r="J500" s="157"/>
      <c r="K500" s="118"/>
      <c r="L500" s="151"/>
    </row>
    <row r="501" spans="2:12" ht="15">
      <c r="B501" s="191"/>
      <c r="C501" s="116">
        <v>11</v>
      </c>
      <c r="D501" s="128"/>
      <c r="E501" s="152"/>
      <c r="F501" s="118"/>
      <c r="G501" s="128"/>
      <c r="H501" s="128"/>
      <c r="I501" s="115"/>
      <c r="J501" s="157"/>
      <c r="K501" s="118"/>
      <c r="L501" s="151"/>
    </row>
    <row r="502" spans="2:12" ht="15">
      <c r="B502" s="191"/>
      <c r="C502" s="116">
        <v>12</v>
      </c>
      <c r="D502" s="128"/>
      <c r="E502" s="152"/>
      <c r="F502" s="118"/>
      <c r="G502" s="128"/>
      <c r="H502" s="128"/>
      <c r="I502" s="115"/>
      <c r="J502" s="157"/>
      <c r="K502" s="118"/>
      <c r="L502" s="151"/>
    </row>
    <row r="503" spans="2:12" ht="15">
      <c r="B503" s="191"/>
      <c r="C503" s="116">
        <v>13</v>
      </c>
      <c r="D503" s="128"/>
      <c r="E503" s="152"/>
      <c r="F503" s="118"/>
      <c r="G503" s="128"/>
      <c r="H503" s="128"/>
      <c r="I503" s="115"/>
      <c r="J503" s="157"/>
      <c r="K503" s="118"/>
      <c r="L503" s="151"/>
    </row>
    <row r="504" spans="2:12" ht="15">
      <c r="B504" s="191"/>
      <c r="C504" s="116">
        <v>14</v>
      </c>
      <c r="D504" s="128"/>
      <c r="E504" s="152"/>
      <c r="F504" s="118"/>
      <c r="G504" s="128"/>
      <c r="H504" s="128"/>
      <c r="I504" s="115"/>
      <c r="J504" s="157"/>
      <c r="K504" s="118"/>
      <c r="L504" s="151"/>
    </row>
    <row r="505" spans="2:12" ht="15">
      <c r="B505" s="191"/>
      <c r="C505" s="116">
        <v>15</v>
      </c>
      <c r="D505" s="128"/>
      <c r="E505" s="152"/>
      <c r="F505" s="118"/>
      <c r="G505" s="128"/>
      <c r="H505" s="128"/>
      <c r="I505" s="115"/>
      <c r="J505" s="157"/>
      <c r="K505" s="118"/>
      <c r="L505" s="151"/>
    </row>
    <row r="506" spans="2:12" ht="15">
      <c r="B506" s="191"/>
      <c r="C506" s="116">
        <v>16</v>
      </c>
      <c r="D506" s="128"/>
      <c r="E506" s="152"/>
      <c r="F506" s="118"/>
      <c r="G506" s="128"/>
      <c r="H506" s="128"/>
      <c r="I506" s="115"/>
      <c r="J506" s="157"/>
      <c r="K506" s="118"/>
      <c r="L506" s="151"/>
    </row>
    <row r="507" spans="2:12" ht="15">
      <c r="B507" s="191"/>
      <c r="C507" s="116">
        <v>17</v>
      </c>
      <c r="D507" s="128"/>
      <c r="E507" s="152"/>
      <c r="F507" s="118"/>
      <c r="G507" s="128"/>
      <c r="H507" s="128"/>
      <c r="I507" s="115"/>
      <c r="J507" s="157"/>
      <c r="K507" s="118"/>
      <c r="L507" s="151"/>
    </row>
    <row r="508" spans="2:12" ht="15">
      <c r="B508" s="191"/>
      <c r="C508" s="116">
        <v>18</v>
      </c>
      <c r="D508" s="128"/>
      <c r="E508" s="152"/>
      <c r="F508" s="118"/>
      <c r="G508" s="128"/>
      <c r="H508" s="128"/>
      <c r="I508" s="115"/>
      <c r="J508" s="157"/>
      <c r="K508" s="118"/>
      <c r="L508" s="151"/>
    </row>
    <row r="509" spans="2:12" ht="15">
      <c r="B509" s="191"/>
      <c r="C509" s="116">
        <v>19</v>
      </c>
      <c r="D509" s="128"/>
      <c r="E509" s="152"/>
      <c r="F509" s="118"/>
      <c r="G509" s="128"/>
      <c r="H509" s="128"/>
      <c r="I509" s="115"/>
      <c r="J509" s="157"/>
      <c r="K509" s="118"/>
      <c r="L509" s="151"/>
    </row>
    <row r="510" spans="2:12" ht="15">
      <c r="B510" s="191"/>
      <c r="C510" s="116">
        <v>20</v>
      </c>
      <c r="D510" s="128"/>
      <c r="E510" s="152"/>
      <c r="F510" s="118"/>
      <c r="G510" s="128"/>
      <c r="H510" s="128"/>
      <c r="I510" s="115"/>
      <c r="J510" s="157"/>
      <c r="K510" s="118"/>
      <c r="L510" s="151"/>
    </row>
    <row r="511" spans="2:12" ht="15">
      <c r="B511" s="191"/>
      <c r="C511" s="116">
        <v>21</v>
      </c>
      <c r="D511" s="128"/>
      <c r="E511" s="152"/>
      <c r="F511" s="118"/>
      <c r="G511" s="128"/>
      <c r="H511" s="128"/>
      <c r="I511" s="115"/>
      <c r="J511" s="157"/>
      <c r="K511" s="118"/>
      <c r="L511" s="151"/>
    </row>
    <row r="512" spans="2:12" ht="15">
      <c r="B512" s="191"/>
      <c r="C512" s="116">
        <v>22</v>
      </c>
      <c r="D512" s="128"/>
      <c r="E512" s="152"/>
      <c r="F512" s="118"/>
      <c r="G512" s="128"/>
      <c r="H512" s="128"/>
      <c r="I512" s="115"/>
      <c r="J512" s="157"/>
      <c r="K512" s="118"/>
      <c r="L512" s="151"/>
    </row>
    <row r="513" spans="2:12" ht="15">
      <c r="B513" s="191"/>
      <c r="C513" s="116">
        <v>23</v>
      </c>
      <c r="D513" s="128"/>
      <c r="E513" s="152"/>
      <c r="F513" s="118"/>
      <c r="G513" s="128"/>
      <c r="H513" s="128"/>
      <c r="I513" s="115"/>
      <c r="J513" s="157"/>
      <c r="K513" s="118"/>
      <c r="L513" s="151"/>
    </row>
    <row r="514" spans="2:12" ht="15">
      <c r="B514" s="191"/>
      <c r="C514" s="121">
        <v>24</v>
      </c>
      <c r="D514" s="133"/>
      <c r="E514" s="153"/>
      <c r="F514" s="123"/>
      <c r="G514" s="133"/>
      <c r="H514" s="133"/>
      <c r="I514" s="134"/>
      <c r="J514" s="158"/>
      <c r="K514" s="123"/>
      <c r="L514" s="151"/>
    </row>
    <row r="515" spans="2:12" ht="15">
      <c r="B515" s="191">
        <v>41662</v>
      </c>
      <c r="C515" s="113">
        <v>1</v>
      </c>
      <c r="D515" s="126"/>
      <c r="E515" s="154"/>
      <c r="F515" s="114"/>
      <c r="G515" s="126"/>
      <c r="H515" s="126"/>
      <c r="I515" s="127"/>
      <c r="J515" s="155"/>
      <c r="K515" s="114"/>
      <c r="L515" s="156"/>
    </row>
    <row r="516" spans="2:12" ht="15">
      <c r="B516" s="191"/>
      <c r="C516" s="116">
        <v>2</v>
      </c>
      <c r="D516" s="128"/>
      <c r="E516" s="152"/>
      <c r="F516" s="118"/>
      <c r="G516" s="128"/>
      <c r="H516" s="128"/>
      <c r="I516" s="115"/>
      <c r="J516" s="157"/>
      <c r="K516" s="118"/>
      <c r="L516" s="151"/>
    </row>
    <row r="517" spans="2:12" ht="15">
      <c r="B517" s="191"/>
      <c r="C517" s="116">
        <v>3</v>
      </c>
      <c r="D517" s="128"/>
      <c r="E517" s="152"/>
      <c r="F517" s="118"/>
      <c r="G517" s="128"/>
      <c r="H517" s="128"/>
      <c r="I517" s="115"/>
      <c r="J517" s="157"/>
      <c r="K517" s="118"/>
      <c r="L517" s="151"/>
    </row>
    <row r="518" spans="2:12" ht="15">
      <c r="B518" s="191"/>
      <c r="C518" s="116">
        <v>4</v>
      </c>
      <c r="D518" s="128"/>
      <c r="E518" s="152"/>
      <c r="F518" s="118"/>
      <c r="G518" s="128"/>
      <c r="H518" s="128"/>
      <c r="I518" s="115"/>
      <c r="J518" s="157"/>
      <c r="K518" s="118"/>
      <c r="L518" s="151"/>
    </row>
    <row r="519" spans="2:12" ht="15">
      <c r="B519" s="191"/>
      <c r="C519" s="116">
        <v>5</v>
      </c>
      <c r="D519" s="128"/>
      <c r="E519" s="152"/>
      <c r="F519" s="118"/>
      <c r="G519" s="128"/>
      <c r="H519" s="128"/>
      <c r="I519" s="115"/>
      <c r="J519" s="157"/>
      <c r="K519" s="118"/>
      <c r="L519" s="151"/>
    </row>
    <row r="520" spans="2:12" ht="15">
      <c r="B520" s="191"/>
      <c r="C520" s="116">
        <v>6</v>
      </c>
      <c r="D520" s="128"/>
      <c r="E520" s="152"/>
      <c r="F520" s="118"/>
      <c r="G520" s="128"/>
      <c r="H520" s="128"/>
      <c r="I520" s="115"/>
      <c r="J520" s="157"/>
      <c r="K520" s="118"/>
      <c r="L520" s="151"/>
    </row>
    <row r="521" spans="2:12" ht="15">
      <c r="B521" s="191"/>
      <c r="C521" s="116">
        <v>7</v>
      </c>
      <c r="D521" s="128"/>
      <c r="E521" s="152"/>
      <c r="F521" s="118"/>
      <c r="G521" s="128"/>
      <c r="H521" s="128"/>
      <c r="I521" s="115"/>
      <c r="J521" s="157"/>
      <c r="K521" s="118"/>
      <c r="L521" s="151"/>
    </row>
    <row r="522" spans="2:12" ht="15">
      <c r="B522" s="191"/>
      <c r="C522" s="116">
        <v>8</v>
      </c>
      <c r="D522" s="128"/>
      <c r="E522" s="152"/>
      <c r="F522" s="118"/>
      <c r="G522" s="128"/>
      <c r="H522" s="128"/>
      <c r="I522" s="115"/>
      <c r="J522" s="157"/>
      <c r="K522" s="118"/>
      <c r="L522" s="151"/>
    </row>
    <row r="523" spans="2:12" ht="15">
      <c r="B523" s="191"/>
      <c r="C523" s="116">
        <v>9</v>
      </c>
      <c r="D523" s="128"/>
      <c r="E523" s="152"/>
      <c r="F523" s="118"/>
      <c r="G523" s="128"/>
      <c r="H523" s="128"/>
      <c r="I523" s="115"/>
      <c r="J523" s="157"/>
      <c r="K523" s="118"/>
      <c r="L523" s="151"/>
    </row>
    <row r="524" spans="2:12" ht="15">
      <c r="B524" s="191"/>
      <c r="C524" s="116">
        <v>10</v>
      </c>
      <c r="D524" s="128"/>
      <c r="E524" s="152"/>
      <c r="F524" s="118"/>
      <c r="G524" s="128"/>
      <c r="H524" s="128"/>
      <c r="I524" s="115"/>
      <c r="J524" s="157"/>
      <c r="K524" s="118"/>
      <c r="L524" s="151"/>
    </row>
    <row r="525" spans="2:12" ht="15">
      <c r="B525" s="191"/>
      <c r="C525" s="116">
        <v>11</v>
      </c>
      <c r="D525" s="128"/>
      <c r="E525" s="152"/>
      <c r="F525" s="118"/>
      <c r="G525" s="128"/>
      <c r="H525" s="128"/>
      <c r="I525" s="115"/>
      <c r="J525" s="157"/>
      <c r="K525" s="118"/>
      <c r="L525" s="151"/>
    </row>
    <row r="526" spans="2:12" ht="15">
      <c r="B526" s="191"/>
      <c r="C526" s="116">
        <v>12</v>
      </c>
      <c r="D526" s="128"/>
      <c r="E526" s="152"/>
      <c r="F526" s="118"/>
      <c r="G526" s="128"/>
      <c r="H526" s="128"/>
      <c r="I526" s="115"/>
      <c r="J526" s="157"/>
      <c r="K526" s="118"/>
      <c r="L526" s="151"/>
    </row>
    <row r="527" spans="2:12" ht="15">
      <c r="B527" s="191"/>
      <c r="C527" s="116">
        <v>13</v>
      </c>
      <c r="D527" s="128"/>
      <c r="E527" s="152"/>
      <c r="F527" s="118"/>
      <c r="G527" s="128"/>
      <c r="H527" s="128"/>
      <c r="I527" s="115"/>
      <c r="J527" s="157"/>
      <c r="K527" s="118"/>
      <c r="L527" s="151"/>
    </row>
    <row r="528" spans="2:12" ht="15">
      <c r="B528" s="191"/>
      <c r="C528" s="116">
        <v>14</v>
      </c>
      <c r="D528" s="128"/>
      <c r="E528" s="152"/>
      <c r="F528" s="118"/>
      <c r="G528" s="128"/>
      <c r="H528" s="128"/>
      <c r="I528" s="115"/>
      <c r="J528" s="157"/>
      <c r="K528" s="118"/>
      <c r="L528" s="151"/>
    </row>
    <row r="529" spans="2:12" ht="15">
      <c r="B529" s="191"/>
      <c r="C529" s="116">
        <v>15</v>
      </c>
      <c r="D529" s="128"/>
      <c r="E529" s="152"/>
      <c r="F529" s="118"/>
      <c r="G529" s="128"/>
      <c r="H529" s="128"/>
      <c r="I529" s="115"/>
      <c r="J529" s="157"/>
      <c r="K529" s="118"/>
      <c r="L529" s="151"/>
    </row>
    <row r="530" spans="2:12" ht="15">
      <c r="B530" s="191"/>
      <c r="C530" s="116">
        <v>16</v>
      </c>
      <c r="D530" s="128"/>
      <c r="E530" s="152"/>
      <c r="F530" s="118"/>
      <c r="G530" s="128"/>
      <c r="H530" s="128"/>
      <c r="I530" s="115"/>
      <c r="J530" s="157"/>
      <c r="K530" s="118"/>
      <c r="L530" s="151"/>
    </row>
    <row r="531" spans="2:12" ht="15">
      <c r="B531" s="191"/>
      <c r="C531" s="116">
        <v>17</v>
      </c>
      <c r="D531" s="128"/>
      <c r="E531" s="152"/>
      <c r="F531" s="118"/>
      <c r="G531" s="128"/>
      <c r="H531" s="128"/>
      <c r="I531" s="115"/>
      <c r="J531" s="157"/>
      <c r="K531" s="118"/>
      <c r="L531" s="151"/>
    </row>
    <row r="532" spans="2:12" ht="15">
      <c r="B532" s="191"/>
      <c r="C532" s="116">
        <v>18</v>
      </c>
      <c r="D532" s="128"/>
      <c r="E532" s="152"/>
      <c r="F532" s="118"/>
      <c r="G532" s="128"/>
      <c r="H532" s="128"/>
      <c r="I532" s="115"/>
      <c r="J532" s="157"/>
      <c r="K532" s="118"/>
      <c r="L532" s="151"/>
    </row>
    <row r="533" spans="2:12" ht="15">
      <c r="B533" s="191"/>
      <c r="C533" s="116">
        <v>19</v>
      </c>
      <c r="D533" s="128"/>
      <c r="E533" s="152"/>
      <c r="F533" s="118"/>
      <c r="G533" s="128"/>
      <c r="H533" s="128"/>
      <c r="I533" s="115"/>
      <c r="J533" s="157"/>
      <c r="K533" s="118"/>
      <c r="L533" s="151"/>
    </row>
    <row r="534" spans="2:12" ht="15">
      <c r="B534" s="191"/>
      <c r="C534" s="116">
        <v>20</v>
      </c>
      <c r="D534" s="128"/>
      <c r="E534" s="152"/>
      <c r="F534" s="118"/>
      <c r="G534" s="128"/>
      <c r="H534" s="128"/>
      <c r="I534" s="115"/>
      <c r="J534" s="157"/>
      <c r="K534" s="118"/>
      <c r="L534" s="151"/>
    </row>
    <row r="535" spans="2:12" ht="15">
      <c r="B535" s="191"/>
      <c r="C535" s="116">
        <v>21</v>
      </c>
      <c r="D535" s="128"/>
      <c r="E535" s="152"/>
      <c r="F535" s="118"/>
      <c r="G535" s="128"/>
      <c r="H535" s="128"/>
      <c r="I535" s="115"/>
      <c r="J535" s="157"/>
      <c r="K535" s="118"/>
      <c r="L535" s="151"/>
    </row>
    <row r="536" spans="2:12" ht="15">
      <c r="B536" s="191"/>
      <c r="C536" s="116">
        <v>22</v>
      </c>
      <c r="D536" s="128"/>
      <c r="E536" s="152"/>
      <c r="F536" s="118"/>
      <c r="G536" s="128"/>
      <c r="H536" s="128"/>
      <c r="I536" s="115"/>
      <c r="J536" s="157"/>
      <c r="K536" s="118"/>
      <c r="L536" s="151"/>
    </row>
    <row r="537" spans="2:12" ht="15">
      <c r="B537" s="191"/>
      <c r="C537" s="116">
        <v>23</v>
      </c>
      <c r="D537" s="128"/>
      <c r="E537" s="152"/>
      <c r="F537" s="118"/>
      <c r="G537" s="128"/>
      <c r="H537" s="128"/>
      <c r="I537" s="115"/>
      <c r="J537" s="157"/>
      <c r="K537" s="118"/>
      <c r="L537" s="151"/>
    </row>
    <row r="538" spans="2:12" ht="15">
      <c r="B538" s="191"/>
      <c r="C538" s="121">
        <v>24</v>
      </c>
      <c r="D538" s="129"/>
      <c r="E538" s="158"/>
      <c r="F538" s="123"/>
      <c r="G538" s="129"/>
      <c r="H538" s="129"/>
      <c r="I538" s="130"/>
      <c r="J538" s="158"/>
      <c r="K538" s="123"/>
      <c r="L538" s="151"/>
    </row>
    <row r="539" spans="2:12" ht="15">
      <c r="B539" s="191">
        <v>41663</v>
      </c>
      <c r="C539" s="113">
        <v>1</v>
      </c>
      <c r="D539" s="131"/>
      <c r="E539" s="150"/>
      <c r="F539" s="114"/>
      <c r="G539" s="131"/>
      <c r="H539" s="131"/>
      <c r="I539" s="132"/>
      <c r="J539" s="155"/>
      <c r="K539" s="114"/>
      <c r="L539" s="156"/>
    </row>
    <row r="540" spans="2:12" ht="15">
      <c r="B540" s="191"/>
      <c r="C540" s="116">
        <v>2</v>
      </c>
      <c r="D540" s="128"/>
      <c r="E540" s="152"/>
      <c r="F540" s="118"/>
      <c r="G540" s="128"/>
      <c r="H540" s="128"/>
      <c r="I540" s="115"/>
      <c r="J540" s="157"/>
      <c r="K540" s="118"/>
      <c r="L540" s="151"/>
    </row>
    <row r="541" spans="2:12" ht="15">
      <c r="B541" s="191"/>
      <c r="C541" s="116">
        <v>3</v>
      </c>
      <c r="D541" s="128"/>
      <c r="E541" s="152"/>
      <c r="F541" s="118"/>
      <c r="G541" s="128"/>
      <c r="H541" s="128"/>
      <c r="I541" s="115"/>
      <c r="J541" s="157"/>
      <c r="K541" s="118"/>
      <c r="L541" s="151"/>
    </row>
    <row r="542" spans="2:12" ht="15">
      <c r="B542" s="191"/>
      <c r="C542" s="116">
        <v>4</v>
      </c>
      <c r="D542" s="128"/>
      <c r="E542" s="152"/>
      <c r="F542" s="118"/>
      <c r="G542" s="128"/>
      <c r="H542" s="128"/>
      <c r="I542" s="115"/>
      <c r="J542" s="157"/>
      <c r="K542" s="118"/>
      <c r="L542" s="151"/>
    </row>
    <row r="543" spans="2:12" ht="15">
      <c r="B543" s="191"/>
      <c r="C543" s="116">
        <v>5</v>
      </c>
      <c r="D543" s="128"/>
      <c r="E543" s="152"/>
      <c r="F543" s="118"/>
      <c r="G543" s="128"/>
      <c r="H543" s="128"/>
      <c r="I543" s="115"/>
      <c r="J543" s="157"/>
      <c r="K543" s="118"/>
      <c r="L543" s="151"/>
    </row>
    <row r="544" spans="2:12" ht="15">
      <c r="B544" s="191"/>
      <c r="C544" s="116">
        <v>6</v>
      </c>
      <c r="D544" s="128"/>
      <c r="E544" s="152"/>
      <c r="F544" s="118"/>
      <c r="G544" s="128"/>
      <c r="H544" s="128"/>
      <c r="I544" s="115"/>
      <c r="J544" s="157"/>
      <c r="K544" s="118"/>
      <c r="L544" s="151"/>
    </row>
    <row r="545" spans="2:12" ht="15">
      <c r="B545" s="191"/>
      <c r="C545" s="116">
        <v>7</v>
      </c>
      <c r="D545" s="128"/>
      <c r="E545" s="152"/>
      <c r="F545" s="118"/>
      <c r="G545" s="128"/>
      <c r="H545" s="128"/>
      <c r="I545" s="115"/>
      <c r="J545" s="157"/>
      <c r="K545" s="118"/>
      <c r="L545" s="151"/>
    </row>
    <row r="546" spans="2:12" ht="15">
      <c r="B546" s="191"/>
      <c r="C546" s="116">
        <v>8</v>
      </c>
      <c r="D546" s="128"/>
      <c r="E546" s="152"/>
      <c r="F546" s="118"/>
      <c r="G546" s="128"/>
      <c r="H546" s="128"/>
      <c r="I546" s="115"/>
      <c r="J546" s="157"/>
      <c r="K546" s="118"/>
      <c r="L546" s="151"/>
    </row>
    <row r="547" spans="2:12" ht="15">
      <c r="B547" s="191"/>
      <c r="C547" s="116">
        <v>9</v>
      </c>
      <c r="D547" s="128"/>
      <c r="E547" s="152"/>
      <c r="F547" s="118"/>
      <c r="G547" s="128"/>
      <c r="H547" s="128"/>
      <c r="I547" s="115"/>
      <c r="J547" s="157"/>
      <c r="K547" s="118"/>
      <c r="L547" s="151"/>
    </row>
    <row r="548" spans="2:12" ht="15">
      <c r="B548" s="191"/>
      <c r="C548" s="116">
        <v>10</v>
      </c>
      <c r="D548" s="128"/>
      <c r="E548" s="152"/>
      <c r="F548" s="118"/>
      <c r="G548" s="128"/>
      <c r="H548" s="128"/>
      <c r="I548" s="115"/>
      <c r="J548" s="157"/>
      <c r="K548" s="118"/>
      <c r="L548" s="151"/>
    </row>
    <row r="549" spans="2:12" ht="15">
      <c r="B549" s="191"/>
      <c r="C549" s="116">
        <v>11</v>
      </c>
      <c r="D549" s="128"/>
      <c r="E549" s="152"/>
      <c r="F549" s="118"/>
      <c r="G549" s="128"/>
      <c r="H549" s="128"/>
      <c r="I549" s="115"/>
      <c r="J549" s="157"/>
      <c r="K549" s="118"/>
      <c r="L549" s="151"/>
    </row>
    <row r="550" spans="2:12" ht="15">
      <c r="B550" s="191"/>
      <c r="C550" s="116">
        <v>12</v>
      </c>
      <c r="D550" s="128"/>
      <c r="E550" s="152"/>
      <c r="F550" s="118"/>
      <c r="G550" s="128"/>
      <c r="H550" s="128"/>
      <c r="I550" s="115"/>
      <c r="J550" s="157"/>
      <c r="K550" s="118"/>
      <c r="L550" s="151"/>
    </row>
    <row r="551" spans="2:12" ht="15">
      <c r="B551" s="191"/>
      <c r="C551" s="116">
        <v>13</v>
      </c>
      <c r="D551" s="128"/>
      <c r="E551" s="152"/>
      <c r="F551" s="118"/>
      <c r="G551" s="128"/>
      <c r="H551" s="128"/>
      <c r="I551" s="115"/>
      <c r="J551" s="157"/>
      <c r="K551" s="118"/>
      <c r="L551" s="151"/>
    </row>
    <row r="552" spans="2:12" ht="15">
      <c r="B552" s="191"/>
      <c r="C552" s="116">
        <v>14</v>
      </c>
      <c r="D552" s="128"/>
      <c r="E552" s="152"/>
      <c r="F552" s="118"/>
      <c r="G552" s="128"/>
      <c r="H552" s="128"/>
      <c r="I552" s="115"/>
      <c r="J552" s="157"/>
      <c r="K552" s="118"/>
      <c r="L552" s="151"/>
    </row>
    <row r="553" spans="2:12" ht="15">
      <c r="B553" s="191"/>
      <c r="C553" s="116">
        <v>15</v>
      </c>
      <c r="D553" s="128"/>
      <c r="E553" s="152"/>
      <c r="F553" s="118"/>
      <c r="G553" s="128"/>
      <c r="H553" s="128"/>
      <c r="I553" s="115"/>
      <c r="J553" s="157"/>
      <c r="K553" s="118"/>
      <c r="L553" s="151"/>
    </row>
    <row r="554" spans="2:12" ht="15">
      <c r="B554" s="191"/>
      <c r="C554" s="116">
        <v>16</v>
      </c>
      <c r="D554" s="128"/>
      <c r="E554" s="152"/>
      <c r="F554" s="118"/>
      <c r="G554" s="128"/>
      <c r="H554" s="128"/>
      <c r="I554" s="115"/>
      <c r="J554" s="157"/>
      <c r="K554" s="118"/>
      <c r="L554" s="151"/>
    </row>
    <row r="555" spans="2:12" ht="15">
      <c r="B555" s="191"/>
      <c r="C555" s="116">
        <v>17</v>
      </c>
      <c r="D555" s="128"/>
      <c r="E555" s="152"/>
      <c r="F555" s="118"/>
      <c r="G555" s="128"/>
      <c r="H555" s="128"/>
      <c r="I555" s="115"/>
      <c r="J555" s="157"/>
      <c r="K555" s="118"/>
      <c r="L555" s="151"/>
    </row>
    <row r="556" spans="2:12" ht="15">
      <c r="B556" s="191"/>
      <c r="C556" s="116">
        <v>18</v>
      </c>
      <c r="D556" s="128"/>
      <c r="E556" s="152"/>
      <c r="F556" s="118"/>
      <c r="G556" s="128"/>
      <c r="H556" s="128"/>
      <c r="I556" s="115"/>
      <c r="J556" s="157"/>
      <c r="K556" s="118"/>
      <c r="L556" s="151"/>
    </row>
    <row r="557" spans="2:12" ht="15">
      <c r="B557" s="191"/>
      <c r="C557" s="116">
        <v>19</v>
      </c>
      <c r="D557" s="128"/>
      <c r="E557" s="152"/>
      <c r="F557" s="118"/>
      <c r="G557" s="128"/>
      <c r="H557" s="128"/>
      <c r="I557" s="115"/>
      <c r="J557" s="157"/>
      <c r="K557" s="118"/>
      <c r="L557" s="151"/>
    </row>
    <row r="558" spans="2:12" ht="15">
      <c r="B558" s="191"/>
      <c r="C558" s="116">
        <v>20</v>
      </c>
      <c r="D558" s="128"/>
      <c r="E558" s="152"/>
      <c r="F558" s="118"/>
      <c r="G558" s="128"/>
      <c r="H558" s="128"/>
      <c r="I558" s="115"/>
      <c r="J558" s="157"/>
      <c r="K558" s="118"/>
      <c r="L558" s="151"/>
    </row>
    <row r="559" spans="2:12" ht="15">
      <c r="B559" s="191"/>
      <c r="C559" s="116">
        <v>21</v>
      </c>
      <c r="D559" s="128"/>
      <c r="E559" s="152"/>
      <c r="F559" s="118"/>
      <c r="G559" s="128"/>
      <c r="H559" s="128"/>
      <c r="I559" s="115"/>
      <c r="J559" s="157"/>
      <c r="K559" s="118"/>
      <c r="L559" s="151"/>
    </row>
    <row r="560" spans="2:12" ht="15">
      <c r="B560" s="191"/>
      <c r="C560" s="116">
        <v>22</v>
      </c>
      <c r="D560" s="128"/>
      <c r="E560" s="152"/>
      <c r="F560" s="118"/>
      <c r="G560" s="128"/>
      <c r="H560" s="128"/>
      <c r="I560" s="115"/>
      <c r="J560" s="157"/>
      <c r="K560" s="118"/>
      <c r="L560" s="151"/>
    </row>
    <row r="561" spans="2:12" ht="15">
      <c r="B561" s="191"/>
      <c r="C561" s="116">
        <v>23</v>
      </c>
      <c r="D561" s="128"/>
      <c r="E561" s="152"/>
      <c r="F561" s="118"/>
      <c r="G561" s="128"/>
      <c r="H561" s="128"/>
      <c r="I561" s="115"/>
      <c r="J561" s="157"/>
      <c r="K561" s="118"/>
      <c r="L561" s="151"/>
    </row>
    <row r="562" spans="2:12" ht="15">
      <c r="B562" s="191"/>
      <c r="C562" s="121">
        <v>24</v>
      </c>
      <c r="D562" s="133"/>
      <c r="E562" s="158"/>
      <c r="F562" s="123"/>
      <c r="G562" s="133"/>
      <c r="H562" s="133"/>
      <c r="I562" s="134"/>
      <c r="J562" s="158"/>
      <c r="K562" s="123"/>
      <c r="L562" s="151"/>
    </row>
    <row r="563" spans="2:12" ht="15">
      <c r="B563" s="191">
        <v>41664</v>
      </c>
      <c r="C563" s="113">
        <v>1</v>
      </c>
      <c r="D563" s="126"/>
      <c r="E563" s="150"/>
      <c r="F563" s="114"/>
      <c r="G563" s="126"/>
      <c r="H563" s="126"/>
      <c r="I563" s="127"/>
      <c r="J563" s="155"/>
      <c r="K563" s="114"/>
      <c r="L563" s="156"/>
    </row>
    <row r="564" spans="2:12" ht="15">
      <c r="B564" s="191"/>
      <c r="C564" s="116">
        <v>2</v>
      </c>
      <c r="D564" s="128"/>
      <c r="E564" s="152"/>
      <c r="F564" s="118"/>
      <c r="G564" s="128"/>
      <c r="H564" s="128"/>
      <c r="I564" s="115"/>
      <c r="J564" s="157"/>
      <c r="K564" s="118"/>
      <c r="L564" s="151"/>
    </row>
    <row r="565" spans="2:12" ht="15">
      <c r="B565" s="191"/>
      <c r="C565" s="116">
        <v>3</v>
      </c>
      <c r="D565" s="128"/>
      <c r="E565" s="152"/>
      <c r="F565" s="118"/>
      <c r="G565" s="128"/>
      <c r="H565" s="128"/>
      <c r="I565" s="115"/>
      <c r="J565" s="157"/>
      <c r="K565" s="118"/>
      <c r="L565" s="151"/>
    </row>
    <row r="566" spans="2:12" ht="15">
      <c r="B566" s="191"/>
      <c r="C566" s="116">
        <v>4</v>
      </c>
      <c r="D566" s="128"/>
      <c r="E566" s="152"/>
      <c r="F566" s="118"/>
      <c r="G566" s="128"/>
      <c r="H566" s="128"/>
      <c r="I566" s="115"/>
      <c r="J566" s="157"/>
      <c r="K566" s="118"/>
      <c r="L566" s="151"/>
    </row>
    <row r="567" spans="2:12" ht="15">
      <c r="B567" s="191"/>
      <c r="C567" s="116">
        <v>5</v>
      </c>
      <c r="D567" s="128"/>
      <c r="E567" s="152"/>
      <c r="F567" s="118"/>
      <c r="G567" s="128"/>
      <c r="H567" s="128"/>
      <c r="I567" s="115"/>
      <c r="J567" s="157"/>
      <c r="K567" s="118"/>
      <c r="L567" s="151"/>
    </row>
    <row r="568" spans="2:12" ht="15">
      <c r="B568" s="191"/>
      <c r="C568" s="116">
        <v>6</v>
      </c>
      <c r="D568" s="128"/>
      <c r="E568" s="152"/>
      <c r="F568" s="118"/>
      <c r="G568" s="128"/>
      <c r="H568" s="128"/>
      <c r="I568" s="115"/>
      <c r="J568" s="157"/>
      <c r="K568" s="118"/>
      <c r="L568" s="151"/>
    </row>
    <row r="569" spans="2:12" ht="15">
      <c r="B569" s="191"/>
      <c r="C569" s="116">
        <v>7</v>
      </c>
      <c r="D569" s="128"/>
      <c r="E569" s="152"/>
      <c r="F569" s="118"/>
      <c r="G569" s="128"/>
      <c r="H569" s="128"/>
      <c r="I569" s="115"/>
      <c r="J569" s="157"/>
      <c r="K569" s="118"/>
      <c r="L569" s="151"/>
    </row>
    <row r="570" spans="2:12" ht="15">
      <c r="B570" s="191"/>
      <c r="C570" s="116">
        <v>8</v>
      </c>
      <c r="D570" s="128"/>
      <c r="E570" s="152"/>
      <c r="F570" s="118"/>
      <c r="G570" s="128"/>
      <c r="H570" s="128"/>
      <c r="I570" s="115"/>
      <c r="J570" s="157"/>
      <c r="K570" s="118"/>
      <c r="L570" s="151"/>
    </row>
    <row r="571" spans="2:12" ht="15">
      <c r="B571" s="191"/>
      <c r="C571" s="116">
        <v>9</v>
      </c>
      <c r="D571" s="128"/>
      <c r="E571" s="152"/>
      <c r="F571" s="118"/>
      <c r="G571" s="128"/>
      <c r="H571" s="128"/>
      <c r="I571" s="115"/>
      <c r="J571" s="157"/>
      <c r="K571" s="118"/>
      <c r="L571" s="151"/>
    </row>
    <row r="572" spans="2:12" ht="15">
      <c r="B572" s="191"/>
      <c r="C572" s="116">
        <v>10</v>
      </c>
      <c r="D572" s="128"/>
      <c r="E572" s="152"/>
      <c r="F572" s="118"/>
      <c r="G572" s="128"/>
      <c r="H572" s="128"/>
      <c r="I572" s="115"/>
      <c r="J572" s="157"/>
      <c r="K572" s="118"/>
      <c r="L572" s="151"/>
    </row>
    <row r="573" spans="2:12" ht="15">
      <c r="B573" s="191"/>
      <c r="C573" s="116">
        <v>11</v>
      </c>
      <c r="D573" s="128"/>
      <c r="E573" s="152"/>
      <c r="F573" s="118"/>
      <c r="G573" s="128"/>
      <c r="H573" s="128"/>
      <c r="I573" s="115"/>
      <c r="J573" s="157"/>
      <c r="K573" s="118"/>
      <c r="L573" s="151"/>
    </row>
    <row r="574" spans="2:12" ht="15">
      <c r="B574" s="191"/>
      <c r="C574" s="116">
        <v>12</v>
      </c>
      <c r="D574" s="128"/>
      <c r="E574" s="152"/>
      <c r="F574" s="118"/>
      <c r="G574" s="128"/>
      <c r="H574" s="128"/>
      <c r="I574" s="115"/>
      <c r="J574" s="157"/>
      <c r="K574" s="118"/>
      <c r="L574" s="151"/>
    </row>
    <row r="575" spans="2:12" ht="15">
      <c r="B575" s="191"/>
      <c r="C575" s="116">
        <v>13</v>
      </c>
      <c r="D575" s="128"/>
      <c r="E575" s="152"/>
      <c r="F575" s="118"/>
      <c r="G575" s="128"/>
      <c r="H575" s="128"/>
      <c r="I575" s="115"/>
      <c r="J575" s="157"/>
      <c r="K575" s="118"/>
      <c r="L575" s="151"/>
    </row>
    <row r="576" spans="2:12" ht="15">
      <c r="B576" s="191"/>
      <c r="C576" s="116">
        <v>14</v>
      </c>
      <c r="D576" s="128"/>
      <c r="E576" s="152"/>
      <c r="F576" s="118"/>
      <c r="G576" s="128"/>
      <c r="H576" s="128"/>
      <c r="I576" s="115"/>
      <c r="J576" s="157"/>
      <c r="K576" s="118"/>
      <c r="L576" s="151"/>
    </row>
    <row r="577" spans="2:12" ht="15">
      <c r="B577" s="191"/>
      <c r="C577" s="116">
        <v>15</v>
      </c>
      <c r="D577" s="128"/>
      <c r="E577" s="152"/>
      <c r="F577" s="118"/>
      <c r="G577" s="128"/>
      <c r="H577" s="128"/>
      <c r="I577" s="115"/>
      <c r="J577" s="157"/>
      <c r="K577" s="118"/>
      <c r="L577" s="151"/>
    </row>
    <row r="578" spans="2:12" ht="15">
      <c r="B578" s="191"/>
      <c r="C578" s="116">
        <v>16</v>
      </c>
      <c r="D578" s="128"/>
      <c r="E578" s="152"/>
      <c r="F578" s="118"/>
      <c r="G578" s="128"/>
      <c r="H578" s="128"/>
      <c r="I578" s="115"/>
      <c r="J578" s="157"/>
      <c r="K578" s="118"/>
      <c r="L578" s="151"/>
    </row>
    <row r="579" spans="2:12" ht="15">
      <c r="B579" s="191"/>
      <c r="C579" s="116">
        <v>17</v>
      </c>
      <c r="D579" s="128"/>
      <c r="E579" s="152"/>
      <c r="F579" s="118"/>
      <c r="G579" s="128"/>
      <c r="H579" s="128"/>
      <c r="I579" s="115"/>
      <c r="J579" s="157"/>
      <c r="K579" s="118"/>
      <c r="L579" s="151"/>
    </row>
    <row r="580" spans="2:12" ht="15">
      <c r="B580" s="191"/>
      <c r="C580" s="116">
        <v>18</v>
      </c>
      <c r="D580" s="128"/>
      <c r="E580" s="152"/>
      <c r="F580" s="118"/>
      <c r="G580" s="128"/>
      <c r="H580" s="128"/>
      <c r="I580" s="115"/>
      <c r="J580" s="157"/>
      <c r="K580" s="118"/>
      <c r="L580" s="151"/>
    </row>
    <row r="581" spans="2:12" ht="15">
      <c r="B581" s="191"/>
      <c r="C581" s="116">
        <v>19</v>
      </c>
      <c r="D581" s="128"/>
      <c r="E581" s="152"/>
      <c r="F581" s="118"/>
      <c r="G581" s="128"/>
      <c r="H581" s="128"/>
      <c r="I581" s="115"/>
      <c r="J581" s="157"/>
      <c r="K581" s="118"/>
      <c r="L581" s="151"/>
    </row>
    <row r="582" spans="2:12" ht="15">
      <c r="B582" s="191"/>
      <c r="C582" s="116">
        <v>20</v>
      </c>
      <c r="D582" s="128"/>
      <c r="E582" s="152"/>
      <c r="F582" s="118"/>
      <c r="G582" s="128"/>
      <c r="H582" s="128"/>
      <c r="I582" s="115"/>
      <c r="J582" s="157"/>
      <c r="K582" s="118"/>
      <c r="L582" s="151"/>
    </row>
    <row r="583" spans="2:12" ht="15">
      <c r="B583" s="191"/>
      <c r="C583" s="116">
        <v>21</v>
      </c>
      <c r="D583" s="128"/>
      <c r="E583" s="152"/>
      <c r="F583" s="118"/>
      <c r="G583" s="128"/>
      <c r="H583" s="128"/>
      <c r="I583" s="115"/>
      <c r="J583" s="157"/>
      <c r="K583" s="118"/>
      <c r="L583" s="151"/>
    </row>
    <row r="584" spans="2:12" ht="15">
      <c r="B584" s="191"/>
      <c r="C584" s="116">
        <v>22</v>
      </c>
      <c r="D584" s="128"/>
      <c r="E584" s="152"/>
      <c r="F584" s="118"/>
      <c r="G584" s="128"/>
      <c r="H584" s="128"/>
      <c r="I584" s="115"/>
      <c r="J584" s="157"/>
      <c r="K584" s="118"/>
      <c r="L584" s="151"/>
    </row>
    <row r="585" spans="2:12" ht="15">
      <c r="B585" s="191"/>
      <c r="C585" s="116">
        <v>23</v>
      </c>
      <c r="D585" s="128"/>
      <c r="E585" s="152"/>
      <c r="F585" s="118"/>
      <c r="G585" s="128"/>
      <c r="H585" s="128"/>
      <c r="I585" s="115"/>
      <c r="J585" s="157"/>
      <c r="K585" s="118"/>
      <c r="L585" s="151"/>
    </row>
    <row r="586" spans="2:12" ht="15">
      <c r="B586" s="191"/>
      <c r="C586" s="121">
        <v>24</v>
      </c>
      <c r="D586" s="129"/>
      <c r="E586" s="158"/>
      <c r="F586" s="123"/>
      <c r="G586" s="129"/>
      <c r="H586" s="129"/>
      <c r="I586" s="130"/>
      <c r="J586" s="158"/>
      <c r="K586" s="123"/>
      <c r="L586" s="151"/>
    </row>
    <row r="587" spans="2:12" ht="15">
      <c r="B587" s="191">
        <v>41665</v>
      </c>
      <c r="C587" s="113">
        <v>1</v>
      </c>
      <c r="D587" s="131"/>
      <c r="E587" s="150"/>
      <c r="F587" s="114"/>
      <c r="G587" s="131"/>
      <c r="H587" s="131"/>
      <c r="I587" s="132"/>
      <c r="J587" s="155"/>
      <c r="K587" s="114"/>
      <c r="L587" s="156"/>
    </row>
    <row r="588" spans="2:12" ht="15">
      <c r="B588" s="191"/>
      <c r="C588" s="116">
        <v>2</v>
      </c>
      <c r="D588" s="128"/>
      <c r="E588" s="152"/>
      <c r="F588" s="118"/>
      <c r="G588" s="128"/>
      <c r="H588" s="128"/>
      <c r="I588" s="115"/>
      <c r="J588" s="157"/>
      <c r="K588" s="118"/>
      <c r="L588" s="151"/>
    </row>
    <row r="589" spans="2:12" ht="15">
      <c r="B589" s="191"/>
      <c r="C589" s="116">
        <v>3</v>
      </c>
      <c r="D589" s="128"/>
      <c r="E589" s="152"/>
      <c r="F589" s="118"/>
      <c r="G589" s="128"/>
      <c r="H589" s="128"/>
      <c r="I589" s="115"/>
      <c r="J589" s="157"/>
      <c r="K589" s="118"/>
      <c r="L589" s="151"/>
    </row>
    <row r="590" spans="2:12" ht="15">
      <c r="B590" s="191"/>
      <c r="C590" s="116">
        <v>4</v>
      </c>
      <c r="D590" s="128"/>
      <c r="E590" s="152"/>
      <c r="F590" s="118"/>
      <c r="G590" s="128"/>
      <c r="H590" s="128"/>
      <c r="I590" s="115"/>
      <c r="J590" s="157"/>
      <c r="K590" s="118"/>
      <c r="L590" s="151"/>
    </row>
    <row r="591" spans="2:12" ht="15">
      <c r="B591" s="191"/>
      <c r="C591" s="116">
        <v>5</v>
      </c>
      <c r="D591" s="128"/>
      <c r="E591" s="152"/>
      <c r="F591" s="118"/>
      <c r="G591" s="128"/>
      <c r="H591" s="128"/>
      <c r="I591" s="115"/>
      <c r="J591" s="157"/>
      <c r="K591" s="118"/>
      <c r="L591" s="151"/>
    </row>
    <row r="592" spans="2:12" ht="15">
      <c r="B592" s="191"/>
      <c r="C592" s="116">
        <v>6</v>
      </c>
      <c r="D592" s="128"/>
      <c r="E592" s="152"/>
      <c r="F592" s="118"/>
      <c r="G592" s="128"/>
      <c r="H592" s="128"/>
      <c r="I592" s="115"/>
      <c r="J592" s="157"/>
      <c r="K592" s="118"/>
      <c r="L592" s="151"/>
    </row>
    <row r="593" spans="2:12" ht="15">
      <c r="B593" s="191"/>
      <c r="C593" s="116">
        <v>7</v>
      </c>
      <c r="D593" s="128"/>
      <c r="E593" s="152"/>
      <c r="F593" s="118"/>
      <c r="G593" s="128"/>
      <c r="H593" s="128"/>
      <c r="I593" s="115"/>
      <c r="J593" s="157"/>
      <c r="K593" s="118"/>
      <c r="L593" s="151"/>
    </row>
    <row r="594" spans="2:12" ht="15">
      <c r="B594" s="191"/>
      <c r="C594" s="116">
        <v>8</v>
      </c>
      <c r="D594" s="128"/>
      <c r="E594" s="152"/>
      <c r="F594" s="118"/>
      <c r="G594" s="128"/>
      <c r="H594" s="128"/>
      <c r="I594" s="115"/>
      <c r="J594" s="157"/>
      <c r="K594" s="118"/>
      <c r="L594" s="151"/>
    </row>
    <row r="595" spans="2:12" ht="15">
      <c r="B595" s="191"/>
      <c r="C595" s="116">
        <v>9</v>
      </c>
      <c r="D595" s="128"/>
      <c r="E595" s="152"/>
      <c r="F595" s="118"/>
      <c r="G595" s="128"/>
      <c r="H595" s="128"/>
      <c r="I595" s="115"/>
      <c r="J595" s="157"/>
      <c r="K595" s="118"/>
      <c r="L595" s="151"/>
    </row>
    <row r="596" spans="2:12" ht="15">
      <c r="B596" s="191"/>
      <c r="C596" s="116">
        <v>10</v>
      </c>
      <c r="D596" s="128"/>
      <c r="E596" s="152"/>
      <c r="F596" s="118"/>
      <c r="G596" s="128"/>
      <c r="H596" s="128"/>
      <c r="I596" s="115"/>
      <c r="J596" s="157"/>
      <c r="K596" s="118"/>
      <c r="L596" s="151"/>
    </row>
    <row r="597" spans="2:12" ht="15">
      <c r="B597" s="191"/>
      <c r="C597" s="116">
        <v>11</v>
      </c>
      <c r="D597" s="128"/>
      <c r="E597" s="152"/>
      <c r="F597" s="118"/>
      <c r="G597" s="128"/>
      <c r="H597" s="128"/>
      <c r="I597" s="115"/>
      <c r="J597" s="157"/>
      <c r="K597" s="118"/>
      <c r="L597" s="151"/>
    </row>
    <row r="598" spans="2:12" ht="15">
      <c r="B598" s="191"/>
      <c r="C598" s="116">
        <v>12</v>
      </c>
      <c r="D598" s="128"/>
      <c r="E598" s="152"/>
      <c r="F598" s="118"/>
      <c r="G598" s="128"/>
      <c r="H598" s="128"/>
      <c r="I598" s="115"/>
      <c r="J598" s="157"/>
      <c r="K598" s="118"/>
      <c r="L598" s="151"/>
    </row>
    <row r="599" spans="2:12" ht="15">
      <c r="B599" s="191"/>
      <c r="C599" s="116">
        <v>13</v>
      </c>
      <c r="D599" s="128"/>
      <c r="E599" s="152"/>
      <c r="F599" s="118"/>
      <c r="G599" s="128"/>
      <c r="H599" s="128"/>
      <c r="I599" s="115"/>
      <c r="J599" s="157"/>
      <c r="K599" s="118"/>
      <c r="L599" s="151"/>
    </row>
    <row r="600" spans="2:12" ht="15">
      <c r="B600" s="191"/>
      <c r="C600" s="116">
        <v>14</v>
      </c>
      <c r="D600" s="128"/>
      <c r="E600" s="152"/>
      <c r="F600" s="118"/>
      <c r="G600" s="128"/>
      <c r="H600" s="128"/>
      <c r="I600" s="115"/>
      <c r="J600" s="157"/>
      <c r="K600" s="118"/>
      <c r="L600" s="151"/>
    </row>
    <row r="601" spans="2:12" ht="15">
      <c r="B601" s="191"/>
      <c r="C601" s="116">
        <v>15</v>
      </c>
      <c r="D601" s="128"/>
      <c r="E601" s="152"/>
      <c r="F601" s="118"/>
      <c r="G601" s="128"/>
      <c r="H601" s="128"/>
      <c r="I601" s="115"/>
      <c r="J601" s="157"/>
      <c r="K601" s="118"/>
      <c r="L601" s="151"/>
    </row>
    <row r="602" spans="2:12" ht="15">
      <c r="B602" s="191"/>
      <c r="C602" s="116">
        <v>16</v>
      </c>
      <c r="D602" s="128"/>
      <c r="E602" s="152"/>
      <c r="F602" s="118"/>
      <c r="G602" s="128"/>
      <c r="H602" s="128"/>
      <c r="I602" s="115"/>
      <c r="J602" s="157"/>
      <c r="K602" s="118"/>
      <c r="L602" s="151"/>
    </row>
    <row r="603" spans="2:12" ht="15">
      <c r="B603" s="191"/>
      <c r="C603" s="116">
        <v>17</v>
      </c>
      <c r="D603" s="128"/>
      <c r="E603" s="152"/>
      <c r="F603" s="118"/>
      <c r="G603" s="128"/>
      <c r="H603" s="128"/>
      <c r="I603" s="115"/>
      <c r="J603" s="157"/>
      <c r="K603" s="118"/>
      <c r="L603" s="151"/>
    </row>
    <row r="604" spans="2:12" ht="15">
      <c r="B604" s="191"/>
      <c r="C604" s="116">
        <v>18</v>
      </c>
      <c r="D604" s="128"/>
      <c r="E604" s="152"/>
      <c r="F604" s="118"/>
      <c r="G604" s="128"/>
      <c r="H604" s="128"/>
      <c r="I604" s="115"/>
      <c r="J604" s="157"/>
      <c r="K604" s="118"/>
      <c r="L604" s="151"/>
    </row>
    <row r="605" spans="2:12" ht="15">
      <c r="B605" s="191"/>
      <c r="C605" s="116">
        <v>19</v>
      </c>
      <c r="D605" s="128"/>
      <c r="E605" s="152"/>
      <c r="F605" s="118"/>
      <c r="G605" s="128"/>
      <c r="H605" s="128"/>
      <c r="I605" s="115"/>
      <c r="J605" s="157"/>
      <c r="K605" s="118"/>
      <c r="L605" s="151"/>
    </row>
    <row r="606" spans="2:12" ht="15">
      <c r="B606" s="191"/>
      <c r="C606" s="116">
        <v>20</v>
      </c>
      <c r="D606" s="128"/>
      <c r="E606" s="152"/>
      <c r="F606" s="118"/>
      <c r="G606" s="128"/>
      <c r="H606" s="128"/>
      <c r="I606" s="115"/>
      <c r="J606" s="157"/>
      <c r="K606" s="118"/>
      <c r="L606" s="151"/>
    </row>
    <row r="607" spans="2:12" ht="15">
      <c r="B607" s="191"/>
      <c r="C607" s="116">
        <v>21</v>
      </c>
      <c r="D607" s="128"/>
      <c r="E607" s="152"/>
      <c r="F607" s="118"/>
      <c r="G607" s="128"/>
      <c r="H607" s="128"/>
      <c r="I607" s="115"/>
      <c r="J607" s="157"/>
      <c r="K607" s="118"/>
      <c r="L607" s="151"/>
    </row>
    <row r="608" spans="2:12" ht="15">
      <c r="B608" s="191"/>
      <c r="C608" s="116">
        <v>22</v>
      </c>
      <c r="D608" s="128"/>
      <c r="E608" s="152"/>
      <c r="F608" s="118"/>
      <c r="G608" s="128"/>
      <c r="H608" s="128"/>
      <c r="I608" s="115"/>
      <c r="J608" s="157"/>
      <c r="K608" s="118"/>
      <c r="L608" s="151"/>
    </row>
    <row r="609" spans="2:12" ht="15">
      <c r="B609" s="191"/>
      <c r="C609" s="116">
        <v>23</v>
      </c>
      <c r="D609" s="128"/>
      <c r="E609" s="152"/>
      <c r="F609" s="118"/>
      <c r="G609" s="128"/>
      <c r="H609" s="128"/>
      <c r="I609" s="115"/>
      <c r="J609" s="157"/>
      <c r="K609" s="118"/>
      <c r="L609" s="151"/>
    </row>
    <row r="610" spans="2:12" ht="15">
      <c r="B610" s="191"/>
      <c r="C610" s="121">
        <v>24</v>
      </c>
      <c r="D610" s="133"/>
      <c r="E610" s="158"/>
      <c r="F610" s="123"/>
      <c r="G610" s="133"/>
      <c r="H610" s="133"/>
      <c r="I610" s="134"/>
      <c r="J610" s="158"/>
      <c r="K610" s="123"/>
      <c r="L610" s="151"/>
    </row>
    <row r="611" spans="2:12" ht="15">
      <c r="B611" s="191">
        <v>41666</v>
      </c>
      <c r="C611" s="113">
        <v>1</v>
      </c>
      <c r="D611" s="126"/>
      <c r="E611" s="150"/>
      <c r="F611" s="114"/>
      <c r="G611" s="126"/>
      <c r="H611" s="126"/>
      <c r="I611" s="127"/>
      <c r="J611" s="155"/>
      <c r="K611" s="114"/>
      <c r="L611" s="156"/>
    </row>
    <row r="612" spans="2:12" ht="15">
      <c r="B612" s="191"/>
      <c r="C612" s="116">
        <v>2</v>
      </c>
      <c r="D612" s="128"/>
      <c r="E612" s="152"/>
      <c r="F612" s="118"/>
      <c r="G612" s="128"/>
      <c r="H612" s="128"/>
      <c r="I612" s="115"/>
      <c r="J612" s="157"/>
      <c r="K612" s="118"/>
      <c r="L612" s="151"/>
    </row>
    <row r="613" spans="2:12" ht="15">
      <c r="B613" s="191"/>
      <c r="C613" s="116">
        <v>3</v>
      </c>
      <c r="D613" s="128"/>
      <c r="E613" s="152"/>
      <c r="F613" s="118"/>
      <c r="G613" s="128"/>
      <c r="H613" s="128"/>
      <c r="I613" s="115"/>
      <c r="J613" s="157"/>
      <c r="K613" s="118"/>
      <c r="L613" s="151"/>
    </row>
    <row r="614" spans="2:12" ht="15">
      <c r="B614" s="191"/>
      <c r="C614" s="116">
        <v>4</v>
      </c>
      <c r="D614" s="128"/>
      <c r="E614" s="152"/>
      <c r="F614" s="118"/>
      <c r="G614" s="128"/>
      <c r="H614" s="128"/>
      <c r="I614" s="115"/>
      <c r="J614" s="157"/>
      <c r="K614" s="118"/>
      <c r="L614" s="151"/>
    </row>
    <row r="615" spans="2:12" ht="15">
      <c r="B615" s="191"/>
      <c r="C615" s="116">
        <v>5</v>
      </c>
      <c r="D615" s="128"/>
      <c r="E615" s="152"/>
      <c r="F615" s="118"/>
      <c r="G615" s="128"/>
      <c r="H615" s="128"/>
      <c r="I615" s="115"/>
      <c r="J615" s="157"/>
      <c r="K615" s="118"/>
      <c r="L615" s="151"/>
    </row>
    <row r="616" spans="2:12" ht="15">
      <c r="B616" s="191"/>
      <c r="C616" s="116">
        <v>6</v>
      </c>
      <c r="D616" s="128"/>
      <c r="E616" s="152"/>
      <c r="F616" s="118"/>
      <c r="G616" s="128"/>
      <c r="H616" s="128"/>
      <c r="I616" s="115"/>
      <c r="J616" s="157"/>
      <c r="K616" s="118"/>
      <c r="L616" s="151"/>
    </row>
    <row r="617" spans="2:12" ht="15">
      <c r="B617" s="191"/>
      <c r="C617" s="116">
        <v>7</v>
      </c>
      <c r="D617" s="128"/>
      <c r="E617" s="152"/>
      <c r="F617" s="118"/>
      <c r="G617" s="128"/>
      <c r="H617" s="128"/>
      <c r="I617" s="115"/>
      <c r="J617" s="157"/>
      <c r="K617" s="118"/>
      <c r="L617" s="151"/>
    </row>
    <row r="618" spans="2:12" ht="15">
      <c r="B618" s="191"/>
      <c r="C618" s="116">
        <v>8</v>
      </c>
      <c r="D618" s="128"/>
      <c r="E618" s="152"/>
      <c r="F618" s="118"/>
      <c r="G618" s="128"/>
      <c r="H618" s="128"/>
      <c r="I618" s="115"/>
      <c r="J618" s="157"/>
      <c r="K618" s="118"/>
      <c r="L618" s="151"/>
    </row>
    <row r="619" spans="2:12" ht="15">
      <c r="B619" s="191"/>
      <c r="C619" s="116">
        <v>9</v>
      </c>
      <c r="D619" s="128"/>
      <c r="E619" s="152"/>
      <c r="F619" s="118"/>
      <c r="G619" s="128"/>
      <c r="H619" s="128"/>
      <c r="I619" s="115"/>
      <c r="J619" s="157"/>
      <c r="K619" s="118"/>
      <c r="L619" s="151"/>
    </row>
    <row r="620" spans="2:12" ht="15">
      <c r="B620" s="191"/>
      <c r="C620" s="116">
        <v>10</v>
      </c>
      <c r="D620" s="128"/>
      <c r="E620" s="152"/>
      <c r="F620" s="118"/>
      <c r="G620" s="128"/>
      <c r="H620" s="128"/>
      <c r="I620" s="115"/>
      <c r="J620" s="157"/>
      <c r="K620" s="118"/>
      <c r="L620" s="151"/>
    </row>
    <row r="621" spans="2:12" ht="15">
      <c r="B621" s="191"/>
      <c r="C621" s="116">
        <v>11</v>
      </c>
      <c r="D621" s="128"/>
      <c r="E621" s="152"/>
      <c r="F621" s="118"/>
      <c r="G621" s="128"/>
      <c r="H621" s="128"/>
      <c r="I621" s="115"/>
      <c r="J621" s="157"/>
      <c r="K621" s="118"/>
      <c r="L621" s="151"/>
    </row>
    <row r="622" spans="2:12" ht="15">
      <c r="B622" s="191"/>
      <c r="C622" s="116">
        <v>12</v>
      </c>
      <c r="D622" s="128"/>
      <c r="E622" s="152"/>
      <c r="F622" s="118"/>
      <c r="G622" s="128"/>
      <c r="H622" s="128"/>
      <c r="I622" s="115"/>
      <c r="J622" s="157"/>
      <c r="K622" s="118"/>
      <c r="L622" s="151"/>
    </row>
    <row r="623" spans="2:12" ht="15">
      <c r="B623" s="191"/>
      <c r="C623" s="116">
        <v>13</v>
      </c>
      <c r="D623" s="128"/>
      <c r="E623" s="152"/>
      <c r="F623" s="118"/>
      <c r="G623" s="128"/>
      <c r="H623" s="128"/>
      <c r="I623" s="115"/>
      <c r="J623" s="157"/>
      <c r="K623" s="118"/>
      <c r="L623" s="151"/>
    </row>
    <row r="624" spans="2:12" ht="15">
      <c r="B624" s="191"/>
      <c r="C624" s="116">
        <v>14</v>
      </c>
      <c r="D624" s="128"/>
      <c r="E624" s="152"/>
      <c r="F624" s="118"/>
      <c r="G624" s="128"/>
      <c r="H624" s="128"/>
      <c r="I624" s="115"/>
      <c r="J624" s="157"/>
      <c r="K624" s="118"/>
      <c r="L624" s="151"/>
    </row>
    <row r="625" spans="2:12" ht="15">
      <c r="B625" s="191"/>
      <c r="C625" s="116">
        <v>15</v>
      </c>
      <c r="D625" s="128"/>
      <c r="E625" s="152"/>
      <c r="F625" s="118"/>
      <c r="G625" s="128"/>
      <c r="H625" s="128"/>
      <c r="I625" s="115"/>
      <c r="J625" s="157"/>
      <c r="K625" s="118"/>
      <c r="L625" s="151"/>
    </row>
    <row r="626" spans="2:12" ht="15">
      <c r="B626" s="191"/>
      <c r="C626" s="116">
        <v>16</v>
      </c>
      <c r="D626" s="128"/>
      <c r="E626" s="152"/>
      <c r="F626" s="118"/>
      <c r="G626" s="128"/>
      <c r="H626" s="128"/>
      <c r="I626" s="115"/>
      <c r="J626" s="157"/>
      <c r="K626" s="118"/>
      <c r="L626" s="151"/>
    </row>
    <row r="627" spans="2:12" ht="15">
      <c r="B627" s="191"/>
      <c r="C627" s="116">
        <v>17</v>
      </c>
      <c r="D627" s="128"/>
      <c r="E627" s="152"/>
      <c r="F627" s="118"/>
      <c r="G627" s="128"/>
      <c r="H627" s="128"/>
      <c r="I627" s="115"/>
      <c r="J627" s="157"/>
      <c r="K627" s="118"/>
      <c r="L627" s="151"/>
    </row>
    <row r="628" spans="2:12" ht="15">
      <c r="B628" s="191"/>
      <c r="C628" s="116">
        <v>18</v>
      </c>
      <c r="D628" s="128"/>
      <c r="E628" s="152"/>
      <c r="F628" s="118"/>
      <c r="G628" s="128"/>
      <c r="H628" s="128"/>
      <c r="I628" s="115"/>
      <c r="J628" s="157"/>
      <c r="K628" s="118"/>
      <c r="L628" s="151"/>
    </row>
    <row r="629" spans="2:12" ht="15">
      <c r="B629" s="191"/>
      <c r="C629" s="116">
        <v>19</v>
      </c>
      <c r="D629" s="128"/>
      <c r="E629" s="152"/>
      <c r="F629" s="118"/>
      <c r="G629" s="128"/>
      <c r="H629" s="128"/>
      <c r="I629" s="115"/>
      <c r="J629" s="157"/>
      <c r="K629" s="118"/>
      <c r="L629" s="151"/>
    </row>
    <row r="630" spans="2:12" ht="15">
      <c r="B630" s="191"/>
      <c r="C630" s="116">
        <v>20</v>
      </c>
      <c r="D630" s="128"/>
      <c r="E630" s="152"/>
      <c r="F630" s="118"/>
      <c r="G630" s="128"/>
      <c r="H630" s="128"/>
      <c r="I630" s="115"/>
      <c r="J630" s="157"/>
      <c r="K630" s="118"/>
      <c r="L630" s="151"/>
    </row>
    <row r="631" spans="2:12" ht="15">
      <c r="B631" s="191"/>
      <c r="C631" s="116">
        <v>21</v>
      </c>
      <c r="D631" s="128"/>
      <c r="E631" s="152"/>
      <c r="F631" s="118"/>
      <c r="G631" s="128"/>
      <c r="H631" s="128"/>
      <c r="I631" s="115"/>
      <c r="J631" s="157"/>
      <c r="K631" s="118"/>
      <c r="L631" s="151"/>
    </row>
    <row r="632" spans="2:12" ht="15">
      <c r="B632" s="191"/>
      <c r="C632" s="116">
        <v>22</v>
      </c>
      <c r="D632" s="128"/>
      <c r="E632" s="152"/>
      <c r="F632" s="118"/>
      <c r="G632" s="128"/>
      <c r="H632" s="128"/>
      <c r="I632" s="115"/>
      <c r="J632" s="157"/>
      <c r="K632" s="118"/>
      <c r="L632" s="151"/>
    </row>
    <row r="633" spans="2:12" ht="15">
      <c r="B633" s="191"/>
      <c r="C633" s="116">
        <v>23</v>
      </c>
      <c r="D633" s="128"/>
      <c r="E633" s="152"/>
      <c r="F633" s="118"/>
      <c r="G633" s="128"/>
      <c r="H633" s="128"/>
      <c r="I633" s="115"/>
      <c r="J633" s="157"/>
      <c r="K633" s="118"/>
      <c r="L633" s="151"/>
    </row>
    <row r="634" spans="2:12" ht="15">
      <c r="B634" s="191"/>
      <c r="C634" s="121">
        <v>24</v>
      </c>
      <c r="D634" s="129"/>
      <c r="E634" s="158"/>
      <c r="F634" s="123"/>
      <c r="G634" s="129"/>
      <c r="H634" s="129"/>
      <c r="I634" s="130"/>
      <c r="J634" s="158"/>
      <c r="K634" s="123"/>
      <c r="L634" s="151"/>
    </row>
    <row r="635" spans="2:12" ht="15">
      <c r="B635" s="191">
        <v>41667</v>
      </c>
      <c r="C635" s="113">
        <v>1</v>
      </c>
      <c r="D635" s="131"/>
      <c r="E635" s="150"/>
      <c r="F635" s="114"/>
      <c r="G635" s="131"/>
      <c r="H635" s="131"/>
      <c r="I635" s="132"/>
      <c r="J635" s="155"/>
      <c r="K635" s="114"/>
      <c r="L635" s="156"/>
    </row>
    <row r="636" spans="2:12" ht="15">
      <c r="B636" s="191"/>
      <c r="C636" s="116">
        <v>2</v>
      </c>
      <c r="D636" s="128"/>
      <c r="E636" s="152"/>
      <c r="F636" s="118"/>
      <c r="G636" s="128"/>
      <c r="H636" s="128"/>
      <c r="I636" s="115"/>
      <c r="J636" s="157"/>
      <c r="K636" s="118"/>
      <c r="L636" s="151"/>
    </row>
    <row r="637" spans="2:12" ht="15">
      <c r="B637" s="191"/>
      <c r="C637" s="116">
        <v>3</v>
      </c>
      <c r="D637" s="128"/>
      <c r="E637" s="152"/>
      <c r="F637" s="118"/>
      <c r="G637" s="128"/>
      <c r="H637" s="128"/>
      <c r="I637" s="115"/>
      <c r="J637" s="157"/>
      <c r="K637" s="118"/>
      <c r="L637" s="151"/>
    </row>
    <row r="638" spans="2:12" ht="15">
      <c r="B638" s="191"/>
      <c r="C638" s="116">
        <v>4</v>
      </c>
      <c r="D638" s="128"/>
      <c r="E638" s="152"/>
      <c r="F638" s="118"/>
      <c r="G638" s="128"/>
      <c r="H638" s="128"/>
      <c r="I638" s="115"/>
      <c r="J638" s="157"/>
      <c r="K638" s="118"/>
      <c r="L638" s="151"/>
    </row>
    <row r="639" spans="2:12" ht="15">
      <c r="B639" s="191"/>
      <c r="C639" s="116">
        <v>5</v>
      </c>
      <c r="D639" s="128"/>
      <c r="E639" s="152"/>
      <c r="F639" s="118"/>
      <c r="G639" s="128"/>
      <c r="H639" s="128"/>
      <c r="I639" s="115"/>
      <c r="J639" s="157"/>
      <c r="K639" s="118"/>
      <c r="L639" s="151"/>
    </row>
    <row r="640" spans="2:12" ht="15">
      <c r="B640" s="191"/>
      <c r="C640" s="116">
        <v>6</v>
      </c>
      <c r="D640" s="128"/>
      <c r="E640" s="152"/>
      <c r="F640" s="118"/>
      <c r="G640" s="128"/>
      <c r="H640" s="128"/>
      <c r="I640" s="115"/>
      <c r="J640" s="157"/>
      <c r="K640" s="118"/>
      <c r="L640" s="151"/>
    </row>
    <row r="641" spans="2:12" ht="15">
      <c r="B641" s="191"/>
      <c r="C641" s="116">
        <v>7</v>
      </c>
      <c r="D641" s="128"/>
      <c r="E641" s="152"/>
      <c r="F641" s="118"/>
      <c r="G641" s="128"/>
      <c r="H641" s="128"/>
      <c r="I641" s="115"/>
      <c r="J641" s="157"/>
      <c r="K641" s="118"/>
      <c r="L641" s="151"/>
    </row>
    <row r="642" spans="2:12" ht="15">
      <c r="B642" s="191"/>
      <c r="C642" s="116">
        <v>8</v>
      </c>
      <c r="D642" s="128"/>
      <c r="E642" s="152"/>
      <c r="F642" s="118"/>
      <c r="G642" s="128"/>
      <c r="H642" s="128"/>
      <c r="I642" s="115"/>
      <c r="J642" s="157"/>
      <c r="K642" s="118"/>
      <c r="L642" s="151"/>
    </row>
    <row r="643" spans="2:12" ht="15">
      <c r="B643" s="191"/>
      <c r="C643" s="116">
        <v>9</v>
      </c>
      <c r="D643" s="128"/>
      <c r="E643" s="152"/>
      <c r="F643" s="118"/>
      <c r="G643" s="128"/>
      <c r="H643" s="128"/>
      <c r="I643" s="115"/>
      <c r="J643" s="157"/>
      <c r="K643" s="118"/>
      <c r="L643" s="151"/>
    </row>
    <row r="644" spans="2:12" ht="15">
      <c r="B644" s="191"/>
      <c r="C644" s="116">
        <v>10</v>
      </c>
      <c r="D644" s="128"/>
      <c r="E644" s="152"/>
      <c r="F644" s="118"/>
      <c r="G644" s="128"/>
      <c r="H644" s="128"/>
      <c r="I644" s="115"/>
      <c r="J644" s="157"/>
      <c r="K644" s="118"/>
      <c r="L644" s="151"/>
    </row>
    <row r="645" spans="2:12" ht="15">
      <c r="B645" s="191"/>
      <c r="C645" s="116">
        <v>11</v>
      </c>
      <c r="D645" s="128"/>
      <c r="E645" s="152"/>
      <c r="F645" s="118"/>
      <c r="G645" s="128"/>
      <c r="H645" s="128"/>
      <c r="I645" s="115"/>
      <c r="J645" s="157"/>
      <c r="K645" s="118"/>
      <c r="L645" s="151"/>
    </row>
    <row r="646" spans="2:12" ht="15">
      <c r="B646" s="191"/>
      <c r="C646" s="116">
        <v>12</v>
      </c>
      <c r="D646" s="128"/>
      <c r="E646" s="152"/>
      <c r="F646" s="118"/>
      <c r="G646" s="128"/>
      <c r="H646" s="128"/>
      <c r="I646" s="115"/>
      <c r="J646" s="157"/>
      <c r="K646" s="118"/>
      <c r="L646" s="151"/>
    </row>
    <row r="647" spans="2:12" ht="15">
      <c r="B647" s="191"/>
      <c r="C647" s="116">
        <v>13</v>
      </c>
      <c r="D647" s="128"/>
      <c r="E647" s="152"/>
      <c r="F647" s="118"/>
      <c r="G647" s="128"/>
      <c r="H647" s="128"/>
      <c r="I647" s="115"/>
      <c r="J647" s="157"/>
      <c r="K647" s="118"/>
      <c r="L647" s="151"/>
    </row>
    <row r="648" spans="2:12" ht="15">
      <c r="B648" s="191"/>
      <c r="C648" s="116">
        <v>14</v>
      </c>
      <c r="D648" s="128"/>
      <c r="E648" s="152"/>
      <c r="F648" s="118"/>
      <c r="G648" s="128"/>
      <c r="H648" s="128"/>
      <c r="I648" s="115"/>
      <c r="J648" s="157"/>
      <c r="K648" s="118"/>
      <c r="L648" s="151"/>
    </row>
    <row r="649" spans="2:12" ht="15">
      <c r="B649" s="191"/>
      <c r="C649" s="116">
        <v>15</v>
      </c>
      <c r="D649" s="128"/>
      <c r="E649" s="152"/>
      <c r="F649" s="118"/>
      <c r="G649" s="128"/>
      <c r="H649" s="128"/>
      <c r="I649" s="115"/>
      <c r="J649" s="157"/>
      <c r="K649" s="118"/>
      <c r="L649" s="151"/>
    </row>
    <row r="650" spans="2:12" ht="15">
      <c r="B650" s="191"/>
      <c r="C650" s="116">
        <v>16</v>
      </c>
      <c r="D650" s="128"/>
      <c r="E650" s="152"/>
      <c r="F650" s="118"/>
      <c r="G650" s="128"/>
      <c r="H650" s="128"/>
      <c r="I650" s="115"/>
      <c r="J650" s="157"/>
      <c r="K650" s="118"/>
      <c r="L650" s="151"/>
    </row>
    <row r="651" spans="2:12" ht="15">
      <c r="B651" s="191"/>
      <c r="C651" s="116">
        <v>17</v>
      </c>
      <c r="D651" s="128"/>
      <c r="E651" s="152"/>
      <c r="F651" s="118"/>
      <c r="G651" s="128"/>
      <c r="H651" s="128"/>
      <c r="I651" s="115"/>
      <c r="J651" s="157"/>
      <c r="K651" s="118"/>
      <c r="L651" s="151"/>
    </row>
    <row r="652" spans="2:12" ht="15">
      <c r="B652" s="191"/>
      <c r="C652" s="116">
        <v>18</v>
      </c>
      <c r="D652" s="128"/>
      <c r="E652" s="152"/>
      <c r="F652" s="118"/>
      <c r="G652" s="128"/>
      <c r="H652" s="128"/>
      <c r="I652" s="115"/>
      <c r="J652" s="157"/>
      <c r="K652" s="118"/>
      <c r="L652" s="151"/>
    </row>
    <row r="653" spans="2:12" ht="15">
      <c r="B653" s="191"/>
      <c r="C653" s="116">
        <v>19</v>
      </c>
      <c r="D653" s="128"/>
      <c r="E653" s="152"/>
      <c r="F653" s="118"/>
      <c r="G653" s="128"/>
      <c r="H653" s="128"/>
      <c r="I653" s="115"/>
      <c r="J653" s="157"/>
      <c r="K653" s="118"/>
      <c r="L653" s="151"/>
    </row>
    <row r="654" spans="2:12" ht="15">
      <c r="B654" s="191"/>
      <c r="C654" s="116">
        <v>20</v>
      </c>
      <c r="D654" s="128"/>
      <c r="E654" s="152"/>
      <c r="F654" s="118"/>
      <c r="G654" s="128"/>
      <c r="H654" s="128"/>
      <c r="I654" s="115"/>
      <c r="J654" s="157"/>
      <c r="K654" s="118"/>
      <c r="L654" s="151"/>
    </row>
    <row r="655" spans="2:12" ht="15">
      <c r="B655" s="191"/>
      <c r="C655" s="116">
        <v>21</v>
      </c>
      <c r="D655" s="128"/>
      <c r="E655" s="152"/>
      <c r="F655" s="118"/>
      <c r="G655" s="128"/>
      <c r="H655" s="128"/>
      <c r="I655" s="115"/>
      <c r="J655" s="157"/>
      <c r="K655" s="118"/>
      <c r="L655" s="151"/>
    </row>
    <row r="656" spans="2:12" ht="15">
      <c r="B656" s="191"/>
      <c r="C656" s="116">
        <v>22</v>
      </c>
      <c r="D656" s="128"/>
      <c r="E656" s="152"/>
      <c r="F656" s="118"/>
      <c r="G656" s="128"/>
      <c r="H656" s="128"/>
      <c r="I656" s="115"/>
      <c r="J656" s="157"/>
      <c r="K656" s="118"/>
      <c r="L656" s="151"/>
    </row>
    <row r="657" spans="2:12" ht="15">
      <c r="B657" s="191"/>
      <c r="C657" s="116">
        <v>23</v>
      </c>
      <c r="D657" s="128"/>
      <c r="E657" s="152"/>
      <c r="F657" s="118"/>
      <c r="G657" s="128"/>
      <c r="H657" s="128"/>
      <c r="I657" s="115"/>
      <c r="J657" s="157"/>
      <c r="K657" s="118"/>
      <c r="L657" s="151"/>
    </row>
    <row r="658" spans="2:12" ht="15">
      <c r="B658" s="191"/>
      <c r="C658" s="121">
        <v>24</v>
      </c>
      <c r="D658" s="133"/>
      <c r="E658" s="158"/>
      <c r="F658" s="123"/>
      <c r="G658" s="133"/>
      <c r="H658" s="133"/>
      <c r="I658" s="134"/>
      <c r="J658" s="158"/>
      <c r="K658" s="123"/>
      <c r="L658" s="151"/>
    </row>
    <row r="659" spans="2:12" ht="15">
      <c r="B659" s="191">
        <v>41668</v>
      </c>
      <c r="C659" s="113">
        <v>1</v>
      </c>
      <c r="D659" s="126"/>
      <c r="E659" s="150"/>
      <c r="F659" s="114"/>
      <c r="G659" s="126"/>
      <c r="H659" s="126"/>
      <c r="I659" s="127"/>
      <c r="J659" s="155"/>
      <c r="K659" s="114"/>
      <c r="L659" s="156"/>
    </row>
    <row r="660" spans="2:12" ht="15">
      <c r="B660" s="191"/>
      <c r="C660" s="116">
        <v>2</v>
      </c>
      <c r="D660" s="128"/>
      <c r="E660" s="152"/>
      <c r="F660" s="118"/>
      <c r="G660" s="128"/>
      <c r="H660" s="128"/>
      <c r="I660" s="115"/>
      <c r="J660" s="157"/>
      <c r="K660" s="118"/>
      <c r="L660" s="151"/>
    </row>
    <row r="661" spans="2:12" ht="15">
      <c r="B661" s="191"/>
      <c r="C661" s="116">
        <v>3</v>
      </c>
      <c r="D661" s="128"/>
      <c r="E661" s="152"/>
      <c r="F661" s="118"/>
      <c r="G661" s="128"/>
      <c r="H661" s="128"/>
      <c r="I661" s="115"/>
      <c r="J661" s="157"/>
      <c r="K661" s="118"/>
      <c r="L661" s="151"/>
    </row>
    <row r="662" spans="2:12" ht="15">
      <c r="B662" s="191"/>
      <c r="C662" s="116">
        <v>4</v>
      </c>
      <c r="D662" s="128"/>
      <c r="E662" s="152"/>
      <c r="F662" s="118"/>
      <c r="G662" s="128"/>
      <c r="H662" s="128"/>
      <c r="I662" s="115"/>
      <c r="J662" s="157"/>
      <c r="K662" s="118"/>
      <c r="L662" s="151"/>
    </row>
    <row r="663" spans="2:12" ht="15">
      <c r="B663" s="191"/>
      <c r="C663" s="116">
        <v>5</v>
      </c>
      <c r="D663" s="128"/>
      <c r="E663" s="152"/>
      <c r="F663" s="118"/>
      <c r="G663" s="128"/>
      <c r="H663" s="128"/>
      <c r="I663" s="115"/>
      <c r="J663" s="157"/>
      <c r="K663" s="118"/>
      <c r="L663" s="151"/>
    </row>
    <row r="664" spans="2:12" ht="15">
      <c r="B664" s="191"/>
      <c r="C664" s="116">
        <v>6</v>
      </c>
      <c r="D664" s="128"/>
      <c r="E664" s="152"/>
      <c r="F664" s="118"/>
      <c r="G664" s="128"/>
      <c r="H664" s="128"/>
      <c r="I664" s="115"/>
      <c r="J664" s="157"/>
      <c r="K664" s="118"/>
      <c r="L664" s="151"/>
    </row>
    <row r="665" spans="2:12" ht="15">
      <c r="B665" s="191"/>
      <c r="C665" s="116">
        <v>7</v>
      </c>
      <c r="D665" s="128"/>
      <c r="E665" s="152"/>
      <c r="F665" s="118"/>
      <c r="G665" s="128"/>
      <c r="H665" s="128"/>
      <c r="I665" s="115"/>
      <c r="J665" s="157"/>
      <c r="K665" s="118"/>
      <c r="L665" s="151"/>
    </row>
    <row r="666" spans="2:12" ht="15">
      <c r="B666" s="191"/>
      <c r="C666" s="116">
        <v>8</v>
      </c>
      <c r="D666" s="128"/>
      <c r="E666" s="152"/>
      <c r="F666" s="118"/>
      <c r="G666" s="128"/>
      <c r="H666" s="128"/>
      <c r="I666" s="115"/>
      <c r="J666" s="157"/>
      <c r="K666" s="118"/>
      <c r="L666" s="151"/>
    </row>
    <row r="667" spans="2:12" ht="15">
      <c r="B667" s="191"/>
      <c r="C667" s="116">
        <v>9</v>
      </c>
      <c r="D667" s="128"/>
      <c r="E667" s="152"/>
      <c r="F667" s="118"/>
      <c r="G667" s="128"/>
      <c r="H667" s="128"/>
      <c r="I667" s="115"/>
      <c r="J667" s="157"/>
      <c r="K667" s="118"/>
      <c r="L667" s="151"/>
    </row>
    <row r="668" spans="2:12" ht="15">
      <c r="B668" s="191"/>
      <c r="C668" s="116">
        <v>10</v>
      </c>
      <c r="D668" s="128"/>
      <c r="E668" s="152"/>
      <c r="F668" s="118"/>
      <c r="G668" s="128"/>
      <c r="H668" s="128"/>
      <c r="I668" s="115"/>
      <c r="J668" s="157"/>
      <c r="K668" s="118"/>
      <c r="L668" s="151"/>
    </row>
    <row r="669" spans="2:12" ht="15">
      <c r="B669" s="191"/>
      <c r="C669" s="116">
        <v>11</v>
      </c>
      <c r="D669" s="128"/>
      <c r="E669" s="152"/>
      <c r="F669" s="118"/>
      <c r="G669" s="128"/>
      <c r="H669" s="128"/>
      <c r="I669" s="115"/>
      <c r="J669" s="157"/>
      <c r="K669" s="118"/>
      <c r="L669" s="151"/>
    </row>
    <row r="670" spans="2:12" ht="15">
      <c r="B670" s="191"/>
      <c r="C670" s="116">
        <v>12</v>
      </c>
      <c r="D670" s="128"/>
      <c r="E670" s="152"/>
      <c r="F670" s="118"/>
      <c r="G670" s="128"/>
      <c r="H670" s="128"/>
      <c r="I670" s="115"/>
      <c r="J670" s="157"/>
      <c r="K670" s="118"/>
      <c r="L670" s="151"/>
    </row>
    <row r="671" spans="2:12" ht="15">
      <c r="B671" s="191"/>
      <c r="C671" s="116">
        <v>13</v>
      </c>
      <c r="D671" s="128"/>
      <c r="E671" s="152"/>
      <c r="F671" s="118"/>
      <c r="G671" s="128"/>
      <c r="H671" s="128"/>
      <c r="I671" s="115"/>
      <c r="J671" s="157"/>
      <c r="K671" s="118"/>
      <c r="L671" s="151"/>
    </row>
    <row r="672" spans="2:12" ht="15">
      <c r="B672" s="191"/>
      <c r="C672" s="116">
        <v>14</v>
      </c>
      <c r="D672" s="128"/>
      <c r="E672" s="152"/>
      <c r="F672" s="118"/>
      <c r="G672" s="128"/>
      <c r="H672" s="128"/>
      <c r="I672" s="115"/>
      <c r="J672" s="157"/>
      <c r="K672" s="118"/>
      <c r="L672" s="151"/>
    </row>
    <row r="673" spans="2:12" ht="15">
      <c r="B673" s="191"/>
      <c r="C673" s="116">
        <v>15</v>
      </c>
      <c r="D673" s="128"/>
      <c r="E673" s="152"/>
      <c r="F673" s="118"/>
      <c r="G673" s="128"/>
      <c r="H673" s="128"/>
      <c r="I673" s="115"/>
      <c r="J673" s="157"/>
      <c r="K673" s="118"/>
      <c r="L673" s="151"/>
    </row>
    <row r="674" spans="2:12" ht="15">
      <c r="B674" s="191"/>
      <c r="C674" s="116">
        <v>16</v>
      </c>
      <c r="D674" s="128"/>
      <c r="E674" s="152"/>
      <c r="F674" s="118"/>
      <c r="G674" s="128"/>
      <c r="H674" s="128"/>
      <c r="I674" s="115"/>
      <c r="J674" s="157"/>
      <c r="K674" s="118"/>
      <c r="L674" s="151"/>
    </row>
    <row r="675" spans="2:12" ht="15">
      <c r="B675" s="191"/>
      <c r="C675" s="116">
        <v>17</v>
      </c>
      <c r="D675" s="128"/>
      <c r="E675" s="152"/>
      <c r="F675" s="118"/>
      <c r="G675" s="128"/>
      <c r="H675" s="128"/>
      <c r="I675" s="115"/>
      <c r="J675" s="157"/>
      <c r="K675" s="118"/>
      <c r="L675" s="151"/>
    </row>
    <row r="676" spans="2:12" ht="15">
      <c r="B676" s="191"/>
      <c r="C676" s="116">
        <v>18</v>
      </c>
      <c r="D676" s="128"/>
      <c r="E676" s="152"/>
      <c r="F676" s="118"/>
      <c r="G676" s="128"/>
      <c r="H676" s="128"/>
      <c r="I676" s="115"/>
      <c r="J676" s="157"/>
      <c r="K676" s="118"/>
      <c r="L676" s="151"/>
    </row>
    <row r="677" spans="2:12" ht="15">
      <c r="B677" s="191"/>
      <c r="C677" s="116">
        <v>19</v>
      </c>
      <c r="D677" s="128"/>
      <c r="E677" s="152"/>
      <c r="F677" s="118"/>
      <c r="G677" s="128"/>
      <c r="H677" s="128"/>
      <c r="I677" s="115"/>
      <c r="J677" s="157"/>
      <c r="K677" s="118"/>
      <c r="L677" s="151"/>
    </row>
    <row r="678" spans="2:12" ht="15">
      <c r="B678" s="191"/>
      <c r="C678" s="116">
        <v>20</v>
      </c>
      <c r="D678" s="128"/>
      <c r="E678" s="152"/>
      <c r="F678" s="118"/>
      <c r="G678" s="128"/>
      <c r="H678" s="128"/>
      <c r="I678" s="115"/>
      <c r="J678" s="157"/>
      <c r="K678" s="118"/>
      <c r="L678" s="151"/>
    </row>
    <row r="679" spans="2:12" ht="15">
      <c r="B679" s="191"/>
      <c r="C679" s="116">
        <v>21</v>
      </c>
      <c r="D679" s="128"/>
      <c r="E679" s="152"/>
      <c r="F679" s="118"/>
      <c r="G679" s="128"/>
      <c r="H679" s="128"/>
      <c r="I679" s="115"/>
      <c r="J679" s="157"/>
      <c r="K679" s="118"/>
      <c r="L679" s="151"/>
    </row>
    <row r="680" spans="2:12" ht="15">
      <c r="B680" s="191"/>
      <c r="C680" s="116">
        <v>22</v>
      </c>
      <c r="D680" s="128"/>
      <c r="E680" s="152"/>
      <c r="F680" s="118"/>
      <c r="G680" s="128"/>
      <c r="H680" s="128"/>
      <c r="I680" s="115"/>
      <c r="J680" s="157"/>
      <c r="K680" s="118"/>
      <c r="L680" s="151"/>
    </row>
    <row r="681" spans="2:12" ht="15">
      <c r="B681" s="191"/>
      <c r="C681" s="116">
        <v>23</v>
      </c>
      <c r="D681" s="128"/>
      <c r="E681" s="152"/>
      <c r="F681" s="118"/>
      <c r="G681" s="128"/>
      <c r="H681" s="128"/>
      <c r="I681" s="115"/>
      <c r="J681" s="157"/>
      <c r="K681" s="118"/>
      <c r="L681" s="151"/>
    </row>
    <row r="682" spans="2:12" ht="15">
      <c r="B682" s="191"/>
      <c r="C682" s="121">
        <v>24</v>
      </c>
      <c r="D682" s="129"/>
      <c r="E682" s="158"/>
      <c r="F682" s="123"/>
      <c r="G682" s="129"/>
      <c r="H682" s="129"/>
      <c r="I682" s="130"/>
      <c r="J682" s="158"/>
      <c r="K682" s="123"/>
      <c r="L682" s="151"/>
    </row>
    <row r="683" spans="2:12" ht="15">
      <c r="B683" s="191">
        <v>41669</v>
      </c>
      <c r="C683" s="113">
        <v>1</v>
      </c>
      <c r="D683" s="131"/>
      <c r="E683" s="150"/>
      <c r="F683" s="114"/>
      <c r="G683" s="131"/>
      <c r="H683" s="131"/>
      <c r="I683" s="132"/>
      <c r="J683" s="155"/>
      <c r="K683" s="114"/>
      <c r="L683" s="156"/>
    </row>
    <row r="684" spans="2:12" ht="15">
      <c r="B684" s="191"/>
      <c r="C684" s="116">
        <v>2</v>
      </c>
      <c r="D684" s="128"/>
      <c r="E684" s="152"/>
      <c r="F684" s="118"/>
      <c r="G684" s="128"/>
      <c r="H684" s="128"/>
      <c r="I684" s="115"/>
      <c r="J684" s="157"/>
      <c r="K684" s="118"/>
      <c r="L684" s="151"/>
    </row>
    <row r="685" spans="2:12" ht="15">
      <c r="B685" s="191"/>
      <c r="C685" s="116">
        <v>3</v>
      </c>
      <c r="D685" s="128"/>
      <c r="E685" s="152"/>
      <c r="F685" s="118"/>
      <c r="G685" s="128"/>
      <c r="H685" s="128"/>
      <c r="I685" s="115"/>
      <c r="J685" s="157"/>
      <c r="K685" s="118"/>
      <c r="L685" s="151"/>
    </row>
    <row r="686" spans="2:12" ht="15">
      <c r="B686" s="191"/>
      <c r="C686" s="116">
        <v>4</v>
      </c>
      <c r="D686" s="128"/>
      <c r="E686" s="152"/>
      <c r="F686" s="118"/>
      <c r="G686" s="128"/>
      <c r="H686" s="128"/>
      <c r="I686" s="115"/>
      <c r="J686" s="157"/>
      <c r="K686" s="118"/>
      <c r="L686" s="151"/>
    </row>
    <row r="687" spans="2:12" ht="15">
      <c r="B687" s="191"/>
      <c r="C687" s="116">
        <v>5</v>
      </c>
      <c r="D687" s="128"/>
      <c r="E687" s="152"/>
      <c r="F687" s="118"/>
      <c r="G687" s="128"/>
      <c r="H687" s="128"/>
      <c r="I687" s="115"/>
      <c r="J687" s="157"/>
      <c r="K687" s="118"/>
      <c r="L687" s="151"/>
    </row>
    <row r="688" spans="2:12" ht="15">
      <c r="B688" s="191"/>
      <c r="C688" s="116">
        <v>6</v>
      </c>
      <c r="D688" s="128"/>
      <c r="E688" s="152"/>
      <c r="F688" s="118"/>
      <c r="G688" s="128"/>
      <c r="H688" s="128"/>
      <c r="I688" s="115"/>
      <c r="J688" s="157"/>
      <c r="K688" s="118"/>
      <c r="L688" s="151"/>
    </row>
    <row r="689" spans="2:12" ht="15">
      <c r="B689" s="191"/>
      <c r="C689" s="116">
        <v>7</v>
      </c>
      <c r="D689" s="128"/>
      <c r="E689" s="152"/>
      <c r="F689" s="118"/>
      <c r="G689" s="128"/>
      <c r="H689" s="128"/>
      <c r="I689" s="115"/>
      <c r="J689" s="157"/>
      <c r="K689" s="118"/>
      <c r="L689" s="151"/>
    </row>
    <row r="690" spans="2:12" ht="15">
      <c r="B690" s="191"/>
      <c r="C690" s="116">
        <v>8</v>
      </c>
      <c r="D690" s="128"/>
      <c r="E690" s="152"/>
      <c r="F690" s="118"/>
      <c r="G690" s="128"/>
      <c r="H690" s="128"/>
      <c r="I690" s="115"/>
      <c r="J690" s="157"/>
      <c r="K690" s="118"/>
      <c r="L690" s="151"/>
    </row>
    <row r="691" spans="2:12" ht="15">
      <c r="B691" s="191"/>
      <c r="C691" s="116">
        <v>9</v>
      </c>
      <c r="D691" s="128"/>
      <c r="E691" s="152"/>
      <c r="F691" s="118"/>
      <c r="G691" s="128"/>
      <c r="H691" s="128"/>
      <c r="I691" s="115"/>
      <c r="J691" s="157"/>
      <c r="K691" s="118"/>
      <c r="L691" s="151"/>
    </row>
    <row r="692" spans="2:12" ht="15">
      <c r="B692" s="191"/>
      <c r="C692" s="116">
        <v>10</v>
      </c>
      <c r="D692" s="128"/>
      <c r="E692" s="152"/>
      <c r="F692" s="118"/>
      <c r="G692" s="128"/>
      <c r="H692" s="128"/>
      <c r="I692" s="115"/>
      <c r="J692" s="157"/>
      <c r="K692" s="118"/>
      <c r="L692" s="151"/>
    </row>
    <row r="693" spans="2:12" ht="15">
      <c r="B693" s="191"/>
      <c r="C693" s="116">
        <v>11</v>
      </c>
      <c r="D693" s="128"/>
      <c r="E693" s="152"/>
      <c r="F693" s="118"/>
      <c r="G693" s="128"/>
      <c r="H693" s="128"/>
      <c r="I693" s="115"/>
      <c r="J693" s="157"/>
      <c r="K693" s="118"/>
      <c r="L693" s="151"/>
    </row>
    <row r="694" spans="2:12" ht="15">
      <c r="B694" s="191"/>
      <c r="C694" s="116">
        <v>12</v>
      </c>
      <c r="D694" s="128"/>
      <c r="E694" s="152"/>
      <c r="F694" s="118"/>
      <c r="G694" s="128"/>
      <c r="H694" s="128"/>
      <c r="I694" s="115"/>
      <c r="J694" s="157"/>
      <c r="K694" s="118"/>
      <c r="L694" s="151"/>
    </row>
    <row r="695" spans="2:12" ht="15">
      <c r="B695" s="191"/>
      <c r="C695" s="116">
        <v>13</v>
      </c>
      <c r="D695" s="128"/>
      <c r="E695" s="152"/>
      <c r="F695" s="118"/>
      <c r="G695" s="128"/>
      <c r="H695" s="128"/>
      <c r="I695" s="115"/>
      <c r="J695" s="157"/>
      <c r="K695" s="118"/>
      <c r="L695" s="151"/>
    </row>
    <row r="696" spans="2:12" ht="15">
      <c r="B696" s="191"/>
      <c r="C696" s="116">
        <v>14</v>
      </c>
      <c r="D696" s="128"/>
      <c r="E696" s="152"/>
      <c r="F696" s="118"/>
      <c r="G696" s="128"/>
      <c r="H696" s="128"/>
      <c r="I696" s="115"/>
      <c r="J696" s="157"/>
      <c r="K696" s="118"/>
      <c r="L696" s="151"/>
    </row>
    <row r="697" spans="2:12" ht="15">
      <c r="B697" s="191"/>
      <c r="C697" s="116">
        <v>15</v>
      </c>
      <c r="D697" s="128"/>
      <c r="E697" s="152"/>
      <c r="F697" s="118"/>
      <c r="G697" s="128"/>
      <c r="H697" s="128"/>
      <c r="I697" s="115"/>
      <c r="J697" s="157"/>
      <c r="K697" s="118"/>
      <c r="L697" s="151"/>
    </row>
    <row r="698" spans="2:12" ht="15">
      <c r="B698" s="191"/>
      <c r="C698" s="116">
        <v>16</v>
      </c>
      <c r="D698" s="128"/>
      <c r="E698" s="152"/>
      <c r="F698" s="118"/>
      <c r="G698" s="128"/>
      <c r="H698" s="128"/>
      <c r="I698" s="115"/>
      <c r="J698" s="157"/>
      <c r="K698" s="118"/>
      <c r="L698" s="151"/>
    </row>
    <row r="699" spans="2:12" ht="15">
      <c r="B699" s="191"/>
      <c r="C699" s="116">
        <v>17</v>
      </c>
      <c r="D699" s="128"/>
      <c r="E699" s="152"/>
      <c r="F699" s="118"/>
      <c r="G699" s="128"/>
      <c r="H699" s="128"/>
      <c r="I699" s="115"/>
      <c r="J699" s="157"/>
      <c r="K699" s="118"/>
      <c r="L699" s="151"/>
    </row>
    <row r="700" spans="2:12" ht="15">
      <c r="B700" s="191"/>
      <c r="C700" s="116">
        <v>18</v>
      </c>
      <c r="D700" s="128"/>
      <c r="E700" s="152"/>
      <c r="F700" s="118"/>
      <c r="G700" s="128"/>
      <c r="H700" s="128"/>
      <c r="I700" s="115"/>
      <c r="J700" s="157"/>
      <c r="K700" s="118"/>
      <c r="L700" s="151"/>
    </row>
    <row r="701" spans="2:12" ht="15">
      <c r="B701" s="191"/>
      <c r="C701" s="116">
        <v>19</v>
      </c>
      <c r="D701" s="128"/>
      <c r="E701" s="152"/>
      <c r="F701" s="118"/>
      <c r="G701" s="128"/>
      <c r="H701" s="128"/>
      <c r="I701" s="115"/>
      <c r="J701" s="157"/>
      <c r="K701" s="118"/>
      <c r="L701" s="151"/>
    </row>
    <row r="702" spans="2:12" ht="15">
      <c r="B702" s="191"/>
      <c r="C702" s="116">
        <v>20</v>
      </c>
      <c r="D702" s="128"/>
      <c r="E702" s="152"/>
      <c r="F702" s="118"/>
      <c r="G702" s="128"/>
      <c r="H702" s="128"/>
      <c r="I702" s="115"/>
      <c r="J702" s="157"/>
      <c r="K702" s="118"/>
      <c r="L702" s="151"/>
    </row>
    <row r="703" spans="2:12" ht="15">
      <c r="B703" s="191"/>
      <c r="C703" s="116">
        <v>21</v>
      </c>
      <c r="D703" s="128"/>
      <c r="E703" s="152"/>
      <c r="F703" s="118"/>
      <c r="G703" s="128"/>
      <c r="H703" s="128"/>
      <c r="I703" s="115"/>
      <c r="J703" s="157"/>
      <c r="K703" s="118"/>
      <c r="L703" s="151"/>
    </row>
    <row r="704" spans="2:12" ht="15">
      <c r="B704" s="191"/>
      <c r="C704" s="116">
        <v>22</v>
      </c>
      <c r="D704" s="128"/>
      <c r="E704" s="152"/>
      <c r="F704" s="118"/>
      <c r="G704" s="128"/>
      <c r="H704" s="128"/>
      <c r="I704" s="115"/>
      <c r="J704" s="157"/>
      <c r="K704" s="118"/>
      <c r="L704" s="151"/>
    </row>
    <row r="705" spans="2:12" ht="15">
      <c r="B705" s="191"/>
      <c r="C705" s="116">
        <v>23</v>
      </c>
      <c r="D705" s="128"/>
      <c r="E705" s="152"/>
      <c r="F705" s="118"/>
      <c r="G705" s="128"/>
      <c r="H705" s="128"/>
      <c r="I705" s="115"/>
      <c r="J705" s="157"/>
      <c r="K705" s="118"/>
      <c r="L705" s="151"/>
    </row>
    <row r="706" spans="2:12" ht="15">
      <c r="B706" s="191"/>
      <c r="C706" s="121">
        <v>24</v>
      </c>
      <c r="D706" s="133"/>
      <c r="E706" s="158"/>
      <c r="F706" s="123"/>
      <c r="G706" s="133"/>
      <c r="H706" s="133"/>
      <c r="I706" s="134"/>
      <c r="J706" s="158"/>
      <c r="K706" s="123"/>
      <c r="L706" s="151"/>
    </row>
    <row r="707" spans="2:12" ht="15">
      <c r="B707" s="191">
        <v>41670</v>
      </c>
      <c r="C707" s="113">
        <v>1</v>
      </c>
      <c r="D707" s="126"/>
      <c r="E707" s="150"/>
      <c r="F707" s="114"/>
      <c r="G707" s="126"/>
      <c r="H707" s="126"/>
      <c r="I707" s="127"/>
      <c r="J707" s="155"/>
      <c r="K707" s="114"/>
      <c r="L707" s="156"/>
    </row>
    <row r="708" spans="2:12" ht="15">
      <c r="B708" s="191"/>
      <c r="C708" s="116">
        <v>2</v>
      </c>
      <c r="D708" s="128"/>
      <c r="E708" s="152"/>
      <c r="F708" s="118"/>
      <c r="G708" s="128"/>
      <c r="H708" s="128"/>
      <c r="I708" s="115"/>
      <c r="J708" s="157"/>
      <c r="K708" s="118"/>
      <c r="L708" s="151"/>
    </row>
    <row r="709" spans="2:12" ht="15">
      <c r="B709" s="191"/>
      <c r="C709" s="116">
        <v>3</v>
      </c>
      <c r="D709" s="128"/>
      <c r="E709" s="152"/>
      <c r="F709" s="118"/>
      <c r="G709" s="128"/>
      <c r="H709" s="128"/>
      <c r="I709" s="115"/>
      <c r="J709" s="157"/>
      <c r="K709" s="118"/>
      <c r="L709" s="151"/>
    </row>
    <row r="710" spans="2:12" ht="15">
      <c r="B710" s="191"/>
      <c r="C710" s="116">
        <v>4</v>
      </c>
      <c r="D710" s="128"/>
      <c r="E710" s="152"/>
      <c r="F710" s="118"/>
      <c r="G710" s="128"/>
      <c r="H710" s="128"/>
      <c r="I710" s="115"/>
      <c r="J710" s="157"/>
      <c r="K710" s="118"/>
      <c r="L710" s="151"/>
    </row>
    <row r="711" spans="2:12" ht="15">
      <c r="B711" s="191"/>
      <c r="C711" s="116">
        <v>5</v>
      </c>
      <c r="D711" s="128"/>
      <c r="E711" s="152"/>
      <c r="F711" s="118"/>
      <c r="G711" s="128"/>
      <c r="H711" s="128"/>
      <c r="I711" s="115"/>
      <c r="J711" s="157"/>
      <c r="K711" s="118"/>
      <c r="L711" s="151"/>
    </row>
    <row r="712" spans="2:12" ht="15">
      <c r="B712" s="191"/>
      <c r="C712" s="116">
        <v>6</v>
      </c>
      <c r="D712" s="128"/>
      <c r="E712" s="152"/>
      <c r="F712" s="118"/>
      <c r="G712" s="128"/>
      <c r="H712" s="128"/>
      <c r="I712" s="115"/>
      <c r="J712" s="157"/>
      <c r="K712" s="118"/>
      <c r="L712" s="151"/>
    </row>
    <row r="713" spans="2:12" ht="15">
      <c r="B713" s="191"/>
      <c r="C713" s="116">
        <v>7</v>
      </c>
      <c r="D713" s="128"/>
      <c r="E713" s="152"/>
      <c r="F713" s="118"/>
      <c r="G713" s="128"/>
      <c r="H713" s="128"/>
      <c r="I713" s="115"/>
      <c r="J713" s="157"/>
      <c r="K713" s="118"/>
      <c r="L713" s="151"/>
    </row>
    <row r="714" spans="2:12" ht="15">
      <c r="B714" s="191"/>
      <c r="C714" s="116">
        <v>8</v>
      </c>
      <c r="D714" s="128"/>
      <c r="E714" s="152"/>
      <c r="F714" s="118"/>
      <c r="G714" s="128"/>
      <c r="H714" s="128"/>
      <c r="I714" s="115"/>
      <c r="J714" s="157"/>
      <c r="K714" s="118"/>
      <c r="L714" s="151"/>
    </row>
    <row r="715" spans="2:12" ht="15">
      <c r="B715" s="191"/>
      <c r="C715" s="116">
        <v>9</v>
      </c>
      <c r="D715" s="128"/>
      <c r="E715" s="152"/>
      <c r="F715" s="118"/>
      <c r="G715" s="128"/>
      <c r="H715" s="128"/>
      <c r="I715" s="115"/>
      <c r="J715" s="157"/>
      <c r="K715" s="118"/>
      <c r="L715" s="151"/>
    </row>
    <row r="716" spans="2:12" ht="15">
      <c r="B716" s="191"/>
      <c r="C716" s="116">
        <v>10</v>
      </c>
      <c r="D716" s="128"/>
      <c r="E716" s="152"/>
      <c r="F716" s="118"/>
      <c r="G716" s="128"/>
      <c r="H716" s="128"/>
      <c r="I716" s="115"/>
      <c r="J716" s="157"/>
      <c r="K716" s="118"/>
      <c r="L716" s="151"/>
    </row>
    <row r="717" spans="2:12" ht="15">
      <c r="B717" s="191"/>
      <c r="C717" s="116">
        <v>11</v>
      </c>
      <c r="D717" s="128"/>
      <c r="E717" s="152"/>
      <c r="F717" s="118"/>
      <c r="G717" s="128"/>
      <c r="H717" s="128"/>
      <c r="I717" s="115"/>
      <c r="J717" s="157"/>
      <c r="K717" s="118"/>
      <c r="L717" s="151"/>
    </row>
    <row r="718" spans="2:12" ht="15">
      <c r="B718" s="191"/>
      <c r="C718" s="116">
        <v>12</v>
      </c>
      <c r="D718" s="128"/>
      <c r="E718" s="152"/>
      <c r="F718" s="118"/>
      <c r="G718" s="128"/>
      <c r="H718" s="128"/>
      <c r="I718" s="115"/>
      <c r="J718" s="157"/>
      <c r="K718" s="118"/>
      <c r="L718" s="151"/>
    </row>
    <row r="719" spans="2:12" ht="15">
      <c r="B719" s="191"/>
      <c r="C719" s="116">
        <v>13</v>
      </c>
      <c r="D719" s="128"/>
      <c r="E719" s="152"/>
      <c r="F719" s="118"/>
      <c r="G719" s="128"/>
      <c r="H719" s="128"/>
      <c r="I719" s="115"/>
      <c r="J719" s="157"/>
      <c r="K719" s="118"/>
      <c r="L719" s="151"/>
    </row>
    <row r="720" spans="2:12" ht="15">
      <c r="B720" s="191"/>
      <c r="C720" s="116">
        <v>14</v>
      </c>
      <c r="D720" s="128"/>
      <c r="E720" s="152"/>
      <c r="F720" s="118"/>
      <c r="G720" s="128"/>
      <c r="H720" s="128"/>
      <c r="I720" s="115"/>
      <c r="J720" s="157"/>
      <c r="K720" s="118"/>
      <c r="L720" s="151"/>
    </row>
    <row r="721" spans="2:12" ht="15">
      <c r="B721" s="191"/>
      <c r="C721" s="116">
        <v>15</v>
      </c>
      <c r="D721" s="128"/>
      <c r="E721" s="152"/>
      <c r="F721" s="118"/>
      <c r="G721" s="128"/>
      <c r="H721" s="128"/>
      <c r="I721" s="115"/>
      <c r="J721" s="157"/>
      <c r="K721" s="118"/>
      <c r="L721" s="151"/>
    </row>
    <row r="722" spans="2:12" ht="15">
      <c r="B722" s="191"/>
      <c r="C722" s="116">
        <v>16</v>
      </c>
      <c r="D722" s="128"/>
      <c r="E722" s="152"/>
      <c r="F722" s="118"/>
      <c r="G722" s="128"/>
      <c r="H722" s="128"/>
      <c r="I722" s="115"/>
      <c r="J722" s="157"/>
      <c r="K722" s="118"/>
      <c r="L722" s="151"/>
    </row>
    <row r="723" spans="2:12" ht="15">
      <c r="B723" s="191"/>
      <c r="C723" s="116">
        <v>17</v>
      </c>
      <c r="D723" s="128"/>
      <c r="E723" s="152"/>
      <c r="F723" s="118"/>
      <c r="G723" s="128"/>
      <c r="H723" s="128"/>
      <c r="I723" s="115"/>
      <c r="J723" s="157"/>
      <c r="K723" s="118"/>
      <c r="L723" s="151"/>
    </row>
    <row r="724" spans="2:12" ht="15">
      <c r="B724" s="191"/>
      <c r="C724" s="116">
        <v>18</v>
      </c>
      <c r="D724" s="128"/>
      <c r="E724" s="152"/>
      <c r="F724" s="118"/>
      <c r="G724" s="128"/>
      <c r="H724" s="128"/>
      <c r="I724" s="115"/>
      <c r="J724" s="157"/>
      <c r="K724" s="118"/>
      <c r="L724" s="151"/>
    </row>
    <row r="725" spans="2:12" ht="15">
      <c r="B725" s="191"/>
      <c r="C725" s="116">
        <v>19</v>
      </c>
      <c r="D725" s="128"/>
      <c r="E725" s="152"/>
      <c r="F725" s="118"/>
      <c r="G725" s="128"/>
      <c r="H725" s="128"/>
      <c r="I725" s="115"/>
      <c r="J725" s="157"/>
      <c r="K725" s="118"/>
      <c r="L725" s="151"/>
    </row>
    <row r="726" spans="2:12" ht="15">
      <c r="B726" s="191"/>
      <c r="C726" s="116">
        <v>20</v>
      </c>
      <c r="D726" s="128"/>
      <c r="E726" s="152"/>
      <c r="F726" s="118"/>
      <c r="G726" s="128"/>
      <c r="H726" s="128"/>
      <c r="I726" s="115"/>
      <c r="J726" s="157"/>
      <c r="K726" s="118"/>
      <c r="L726" s="151"/>
    </row>
    <row r="727" spans="2:12" ht="15">
      <c r="B727" s="191"/>
      <c r="C727" s="116">
        <v>21</v>
      </c>
      <c r="D727" s="128"/>
      <c r="E727" s="152"/>
      <c r="F727" s="118"/>
      <c r="G727" s="128"/>
      <c r="H727" s="128"/>
      <c r="I727" s="115"/>
      <c r="J727" s="157"/>
      <c r="K727" s="118"/>
      <c r="L727" s="151"/>
    </row>
    <row r="728" spans="2:12" ht="15">
      <c r="B728" s="191"/>
      <c r="C728" s="116">
        <v>22</v>
      </c>
      <c r="D728" s="128"/>
      <c r="E728" s="152"/>
      <c r="F728" s="118"/>
      <c r="G728" s="128"/>
      <c r="H728" s="128"/>
      <c r="I728" s="115"/>
      <c r="J728" s="157"/>
      <c r="K728" s="118"/>
      <c r="L728" s="151"/>
    </row>
    <row r="729" spans="2:12" ht="15">
      <c r="B729" s="191"/>
      <c r="C729" s="116">
        <v>23</v>
      </c>
      <c r="D729" s="128"/>
      <c r="E729" s="152"/>
      <c r="F729" s="118"/>
      <c r="G729" s="128"/>
      <c r="H729" s="128"/>
      <c r="I729" s="115"/>
      <c r="J729" s="157"/>
      <c r="K729" s="118"/>
      <c r="L729" s="151"/>
    </row>
    <row r="730" spans="2:12" ht="15">
      <c r="B730" s="191"/>
      <c r="C730" s="121">
        <v>24</v>
      </c>
      <c r="D730" s="129"/>
      <c r="E730" s="158"/>
      <c r="F730" s="123"/>
      <c r="G730" s="129"/>
      <c r="H730" s="129"/>
      <c r="I730" s="130"/>
      <c r="J730" s="158"/>
      <c r="K730" s="123"/>
      <c r="L730" s="151"/>
    </row>
    <row r="731" spans="2:12" ht="15">
      <c r="B731" s="191">
        <v>41671</v>
      </c>
      <c r="C731" s="113">
        <v>1</v>
      </c>
      <c r="D731" s="126"/>
      <c r="E731" s="150"/>
      <c r="F731" s="114"/>
      <c r="G731" s="126"/>
      <c r="H731" s="126"/>
      <c r="I731" s="127"/>
      <c r="J731" s="155"/>
      <c r="K731" s="114"/>
      <c r="L731" s="156"/>
    </row>
    <row r="732" spans="2:12" ht="15">
      <c r="B732" s="191"/>
      <c r="C732" s="116">
        <v>2</v>
      </c>
      <c r="D732" s="128"/>
      <c r="E732" s="152"/>
      <c r="F732" s="118"/>
      <c r="G732" s="128"/>
      <c r="H732" s="128"/>
      <c r="I732" s="115"/>
      <c r="J732" s="157"/>
      <c r="K732" s="118"/>
      <c r="L732" s="151"/>
    </row>
    <row r="733" spans="2:12" ht="15">
      <c r="B733" s="191"/>
      <c r="C733" s="116">
        <v>3</v>
      </c>
      <c r="D733" s="128"/>
      <c r="E733" s="152"/>
      <c r="F733" s="118"/>
      <c r="G733" s="128"/>
      <c r="H733" s="128"/>
      <c r="I733" s="115"/>
      <c r="J733" s="157"/>
      <c r="K733" s="118"/>
      <c r="L733" s="151"/>
    </row>
    <row r="734" spans="2:12" ht="15">
      <c r="B734" s="191"/>
      <c r="C734" s="116">
        <v>4</v>
      </c>
      <c r="D734" s="128"/>
      <c r="E734" s="152"/>
      <c r="F734" s="118"/>
      <c r="G734" s="128"/>
      <c r="H734" s="128"/>
      <c r="I734" s="115"/>
      <c r="J734" s="157"/>
      <c r="K734" s="118"/>
      <c r="L734" s="151"/>
    </row>
    <row r="735" spans="2:12" ht="15">
      <c r="B735" s="191"/>
      <c r="C735" s="116">
        <v>5</v>
      </c>
      <c r="D735" s="128"/>
      <c r="E735" s="152"/>
      <c r="F735" s="118"/>
      <c r="G735" s="128"/>
      <c r="H735" s="128"/>
      <c r="I735" s="115"/>
      <c r="J735" s="157"/>
      <c r="K735" s="118"/>
      <c r="L735" s="151"/>
    </row>
    <row r="736" spans="2:12" ht="15">
      <c r="B736" s="191"/>
      <c r="C736" s="116">
        <v>6</v>
      </c>
      <c r="D736" s="128"/>
      <c r="E736" s="152"/>
      <c r="F736" s="118"/>
      <c r="G736" s="128"/>
      <c r="H736" s="128"/>
      <c r="I736" s="115"/>
      <c r="J736" s="157"/>
      <c r="K736" s="118"/>
      <c r="L736" s="151"/>
    </row>
    <row r="737" spans="2:12" ht="15">
      <c r="B737" s="191"/>
      <c r="C737" s="116">
        <v>7</v>
      </c>
      <c r="D737" s="128"/>
      <c r="E737" s="152"/>
      <c r="F737" s="118"/>
      <c r="G737" s="128"/>
      <c r="H737" s="128"/>
      <c r="I737" s="115"/>
      <c r="J737" s="157"/>
      <c r="K737" s="118"/>
      <c r="L737" s="151"/>
    </row>
    <row r="738" spans="2:12" ht="15">
      <c r="B738" s="191"/>
      <c r="C738" s="116">
        <v>8</v>
      </c>
      <c r="D738" s="128"/>
      <c r="E738" s="152"/>
      <c r="F738" s="118"/>
      <c r="G738" s="128"/>
      <c r="H738" s="128"/>
      <c r="I738" s="115"/>
      <c r="J738" s="157"/>
      <c r="K738" s="118"/>
      <c r="L738" s="151"/>
    </row>
    <row r="739" spans="2:12" ht="15">
      <c r="B739" s="191"/>
      <c r="C739" s="116">
        <v>9</v>
      </c>
      <c r="D739" s="128"/>
      <c r="E739" s="152"/>
      <c r="F739" s="118"/>
      <c r="G739" s="128"/>
      <c r="H739" s="128"/>
      <c r="I739" s="115"/>
      <c r="J739" s="157"/>
      <c r="K739" s="118"/>
      <c r="L739" s="151"/>
    </row>
    <row r="740" spans="2:12" ht="15">
      <c r="B740" s="191"/>
      <c r="C740" s="116">
        <v>10</v>
      </c>
      <c r="D740" s="128"/>
      <c r="E740" s="152"/>
      <c r="F740" s="118"/>
      <c r="G740" s="128"/>
      <c r="H740" s="128"/>
      <c r="I740" s="115"/>
      <c r="J740" s="157"/>
      <c r="K740" s="118"/>
      <c r="L740" s="151"/>
    </row>
    <row r="741" spans="2:12" ht="15">
      <c r="B741" s="191"/>
      <c r="C741" s="116">
        <v>11</v>
      </c>
      <c r="D741" s="128"/>
      <c r="E741" s="152"/>
      <c r="F741" s="118"/>
      <c r="G741" s="128"/>
      <c r="H741" s="128"/>
      <c r="I741" s="115"/>
      <c r="J741" s="157"/>
      <c r="K741" s="118"/>
      <c r="L741" s="151"/>
    </row>
    <row r="742" spans="2:12" ht="15">
      <c r="B742" s="191"/>
      <c r="C742" s="116">
        <v>12</v>
      </c>
      <c r="D742" s="128"/>
      <c r="E742" s="152"/>
      <c r="F742" s="118"/>
      <c r="G742" s="128"/>
      <c r="H742" s="128"/>
      <c r="I742" s="115"/>
      <c r="J742" s="157"/>
      <c r="K742" s="118"/>
      <c r="L742" s="151"/>
    </row>
    <row r="743" spans="2:12" ht="15">
      <c r="B743" s="191"/>
      <c r="C743" s="116">
        <v>13</v>
      </c>
      <c r="D743" s="128"/>
      <c r="E743" s="152"/>
      <c r="F743" s="118"/>
      <c r="G743" s="128"/>
      <c r="H743" s="128"/>
      <c r="I743" s="115"/>
      <c r="J743" s="157"/>
      <c r="K743" s="118"/>
      <c r="L743" s="151"/>
    </row>
    <row r="744" spans="2:12" ht="15">
      <c r="B744" s="191"/>
      <c r="C744" s="116">
        <v>14</v>
      </c>
      <c r="D744" s="128"/>
      <c r="E744" s="152"/>
      <c r="F744" s="118"/>
      <c r="G744" s="128"/>
      <c r="H744" s="128"/>
      <c r="I744" s="115"/>
      <c r="J744" s="157"/>
      <c r="K744" s="118"/>
      <c r="L744" s="151"/>
    </row>
    <row r="745" spans="2:12" ht="15">
      <c r="B745" s="191"/>
      <c r="C745" s="116">
        <v>15</v>
      </c>
      <c r="D745" s="128"/>
      <c r="E745" s="152"/>
      <c r="F745" s="118"/>
      <c r="G745" s="128"/>
      <c r="H745" s="128"/>
      <c r="I745" s="115"/>
      <c r="J745" s="157"/>
      <c r="K745" s="118"/>
      <c r="L745" s="151"/>
    </row>
    <row r="746" spans="2:12" ht="15">
      <c r="B746" s="191"/>
      <c r="C746" s="116">
        <v>16</v>
      </c>
      <c r="D746" s="128"/>
      <c r="E746" s="152"/>
      <c r="F746" s="118"/>
      <c r="G746" s="128"/>
      <c r="H746" s="128"/>
      <c r="I746" s="115"/>
      <c r="J746" s="157"/>
      <c r="K746" s="118"/>
      <c r="L746" s="151"/>
    </row>
    <row r="747" spans="2:12" ht="15">
      <c r="B747" s="191"/>
      <c r="C747" s="116">
        <v>17</v>
      </c>
      <c r="D747" s="128"/>
      <c r="E747" s="152"/>
      <c r="F747" s="118"/>
      <c r="G747" s="128"/>
      <c r="H747" s="128"/>
      <c r="I747" s="115"/>
      <c r="J747" s="157"/>
      <c r="K747" s="118"/>
      <c r="L747" s="151"/>
    </row>
    <row r="748" spans="2:12" ht="15">
      <c r="B748" s="191"/>
      <c r="C748" s="116">
        <v>18</v>
      </c>
      <c r="D748" s="128"/>
      <c r="E748" s="152"/>
      <c r="F748" s="118"/>
      <c r="G748" s="128"/>
      <c r="H748" s="128"/>
      <c r="I748" s="115"/>
      <c r="J748" s="157"/>
      <c r="K748" s="118"/>
      <c r="L748" s="151"/>
    </row>
    <row r="749" spans="2:12" ht="15">
      <c r="B749" s="191"/>
      <c r="C749" s="116">
        <v>19</v>
      </c>
      <c r="D749" s="128"/>
      <c r="E749" s="152"/>
      <c r="F749" s="118"/>
      <c r="G749" s="128"/>
      <c r="H749" s="128"/>
      <c r="I749" s="115"/>
      <c r="J749" s="157"/>
      <c r="K749" s="118"/>
      <c r="L749" s="151"/>
    </row>
    <row r="750" spans="2:12" ht="15">
      <c r="B750" s="191"/>
      <c r="C750" s="116">
        <v>20</v>
      </c>
      <c r="D750" s="128"/>
      <c r="E750" s="152"/>
      <c r="F750" s="118"/>
      <c r="G750" s="128"/>
      <c r="H750" s="128"/>
      <c r="I750" s="115"/>
      <c r="J750" s="157"/>
      <c r="K750" s="118"/>
      <c r="L750" s="151"/>
    </row>
    <row r="751" spans="2:12" ht="15">
      <c r="B751" s="191"/>
      <c r="C751" s="116">
        <v>21</v>
      </c>
      <c r="D751" s="128"/>
      <c r="E751" s="152"/>
      <c r="F751" s="118"/>
      <c r="G751" s="128"/>
      <c r="H751" s="128"/>
      <c r="I751" s="115"/>
      <c r="J751" s="157"/>
      <c r="K751" s="118"/>
      <c r="L751" s="151"/>
    </row>
    <row r="752" spans="2:12" ht="15">
      <c r="B752" s="191"/>
      <c r="C752" s="116">
        <v>22</v>
      </c>
      <c r="D752" s="128"/>
      <c r="E752" s="152"/>
      <c r="F752" s="118"/>
      <c r="G752" s="128"/>
      <c r="H752" s="128"/>
      <c r="I752" s="115"/>
      <c r="J752" s="157"/>
      <c r="K752" s="118"/>
      <c r="L752" s="151"/>
    </row>
    <row r="753" spans="2:12" ht="15">
      <c r="B753" s="191"/>
      <c r="C753" s="116">
        <v>23</v>
      </c>
      <c r="D753" s="128"/>
      <c r="E753" s="152"/>
      <c r="F753" s="118"/>
      <c r="G753" s="128"/>
      <c r="H753" s="128"/>
      <c r="I753" s="115"/>
      <c r="J753" s="157"/>
      <c r="K753" s="118"/>
      <c r="L753" s="151"/>
    </row>
    <row r="754" spans="2:12" ht="15.75" thickBot="1">
      <c r="B754" s="192"/>
      <c r="C754" s="136">
        <v>24</v>
      </c>
      <c r="D754" s="137"/>
      <c r="E754" s="160"/>
      <c r="F754" s="138"/>
      <c r="G754" s="137"/>
      <c r="H754" s="137"/>
      <c r="I754" s="139"/>
      <c r="J754" s="160"/>
      <c r="K754" s="138"/>
      <c r="L754" s="161"/>
    </row>
    <row r="755" ht="15.75" thickTop="1"/>
  </sheetData>
  <sheetProtection selectLockedCells="1"/>
  <mergeCells count="32">
    <mergeCell ref="B659:B682"/>
    <mergeCell ref="B707:B730"/>
    <mergeCell ref="B731:B754"/>
    <mergeCell ref="B683:B706"/>
    <mergeCell ref="B7:L7"/>
    <mergeCell ref="B11:B34"/>
    <mergeCell ref="B35:B58"/>
    <mergeCell ref="B59:B82"/>
    <mergeCell ref="B83:B106"/>
    <mergeCell ref="B419:B442"/>
    <mergeCell ref="B443:B466"/>
    <mergeCell ref="B467:B490"/>
    <mergeCell ref="B491:B514"/>
    <mergeCell ref="B515:B538"/>
    <mergeCell ref="B539:B562"/>
    <mergeCell ref="B563:B586"/>
    <mergeCell ref="B587:B610"/>
    <mergeCell ref="B611:B634"/>
    <mergeCell ref="B635:B658"/>
    <mergeCell ref="B107:B130"/>
    <mergeCell ref="B395:B418"/>
    <mergeCell ref="B131:B154"/>
    <mergeCell ref="B155:B178"/>
    <mergeCell ref="B179:B202"/>
    <mergeCell ref="B203:B226"/>
    <mergeCell ref="B227:B250"/>
    <mergeCell ref="B251:B274"/>
    <mergeCell ref="B275:B298"/>
    <mergeCell ref="B299:B322"/>
    <mergeCell ref="B323:B346"/>
    <mergeCell ref="B347:B370"/>
    <mergeCell ref="B371:B394"/>
  </mergeCells>
  <conditionalFormatting sqref="L11:L754">
    <cfRule type="cellIs" priority="21" dxfId="24" operator="lessThan">
      <formula>0</formula>
    </cfRule>
    <cfRule type="cellIs" priority="22" dxfId="25" operator="greaterThan">
      <formula>0</formula>
    </cfRule>
  </conditionalFormatting>
  <dataValidations count="1">
    <dataValidation type="list" allowBlank="1" showInputMessage="1" showErrorMessage="1" sqref="I11:I754">
      <formula1>"да,не"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682"/>
  <sheetViews>
    <sheetView showGridLines="0" showZeros="0" zoomScalePageLayoutView="0" workbookViewId="0" topLeftCell="A1">
      <selection activeCell="A1" sqref="A1"/>
    </sheetView>
  </sheetViews>
  <sheetFormatPr defaultColWidth="9.140625" defaultRowHeight="15"/>
  <cols>
    <col min="1" max="1" width="1.7109375" style="33" customWidth="1"/>
    <col min="2" max="3" width="9.140625" style="33" customWidth="1"/>
    <col min="4" max="8" width="20.7109375" style="33" customWidth="1"/>
    <col min="9" max="9" width="20.7109375" style="76" customWidth="1"/>
    <col min="10" max="10" width="20.7109375" style="81" customWidth="1"/>
    <col min="11" max="11" width="20.7109375" style="33" customWidth="1"/>
    <col min="12" max="12" width="20.7109375" style="81" customWidth="1"/>
    <col min="13" max="16384" width="9.140625" style="33" customWidth="1"/>
  </cols>
  <sheetData>
    <row r="1" spans="1:12" s="26" customFormat="1" ht="12.75" customHeight="1">
      <c r="A1" s="23" t="s">
        <v>21</v>
      </c>
      <c r="B1" s="24"/>
      <c r="C1" s="24"/>
      <c r="D1" s="25"/>
      <c r="E1" s="25"/>
      <c r="F1" s="25"/>
      <c r="G1" s="25"/>
      <c r="H1" s="25"/>
      <c r="I1" s="65"/>
      <c r="J1" s="77"/>
      <c r="L1" s="82"/>
    </row>
    <row r="2" spans="1:12" s="26" customFormat="1" ht="12.75" customHeight="1">
      <c r="A2" s="23"/>
      <c r="B2" s="24"/>
      <c r="C2" s="24"/>
      <c r="D2" s="25"/>
      <c r="E2" s="25"/>
      <c r="F2" s="25"/>
      <c r="G2" s="25"/>
      <c r="H2" s="25"/>
      <c r="I2" s="65"/>
      <c r="J2" s="77"/>
      <c r="L2" s="82"/>
    </row>
    <row r="3" spans="1:12" s="26" customFormat="1" ht="12.75" customHeight="1">
      <c r="A3" s="27"/>
      <c r="B3" s="22" t="str">
        <f>+CONCATENATE('Poc.strana'!$A$22," ",'Poc.strana'!$C$22)</f>
        <v>Назив енергетског субјекта: </v>
      </c>
      <c r="C3" s="22"/>
      <c r="D3" s="25"/>
      <c r="E3" s="25"/>
      <c r="F3" s="25"/>
      <c r="G3" s="25"/>
      <c r="H3" s="25"/>
      <c r="I3" s="65"/>
      <c r="J3" s="77"/>
      <c r="L3" s="82"/>
    </row>
    <row r="4" spans="1:12" s="26" customFormat="1" ht="12.75" customHeight="1">
      <c r="A4" s="27"/>
      <c r="B4" s="22" t="str">
        <f>+CONCATENATE('Poc.strana'!$A$37," ",'Poc.strana'!$C$37)</f>
        <v>Датум обраде: </v>
      </c>
      <c r="C4" s="22"/>
      <c r="D4" s="25"/>
      <c r="E4" s="25"/>
      <c r="F4" s="25"/>
      <c r="G4" s="25"/>
      <c r="H4" s="25"/>
      <c r="I4" s="65"/>
      <c r="J4" s="77"/>
      <c r="L4" s="82"/>
    </row>
    <row r="5" spans="2:61" s="28" customFormat="1" ht="12.75" customHeight="1">
      <c r="B5" s="29"/>
      <c r="C5" s="29"/>
      <c r="D5" s="30"/>
      <c r="E5" s="30"/>
      <c r="F5" s="30"/>
      <c r="G5" s="30"/>
      <c r="H5" s="30"/>
      <c r="I5" s="66"/>
      <c r="J5" s="78"/>
      <c r="L5" s="83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</row>
    <row r="6" spans="1:12" s="28" customFormat="1" ht="12.75" customHeight="1">
      <c r="A6" s="32"/>
      <c r="B6" s="29"/>
      <c r="C6" s="29"/>
      <c r="D6" s="30"/>
      <c r="E6" s="30"/>
      <c r="F6" s="30"/>
      <c r="G6" s="30"/>
      <c r="H6" s="30"/>
      <c r="I6" s="66"/>
      <c r="J6" s="78"/>
      <c r="L6" s="83"/>
    </row>
    <row r="7" spans="1:12" s="28" customFormat="1" ht="12.75" customHeight="1">
      <c r="A7" s="32"/>
      <c r="B7" s="193" t="str">
        <f>+("Табела: ЕКТ-Е-3-2 Обрачун одступања БОС за месец фебруар "&amp;'Poc.strana'!C25&amp;"за "&amp;'Poc.strana'!C27)</f>
        <v>Табела: ЕКТ-Е-3-2 Обрачун одступања БОС за месец фебруар за 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</row>
    <row r="8" spans="1:12" s="28" customFormat="1" ht="12.75" customHeight="1">
      <c r="A8" s="32"/>
      <c r="B8" s="58"/>
      <c r="C8" s="58"/>
      <c r="D8" s="58"/>
      <c r="E8" s="58"/>
      <c r="F8" s="58"/>
      <c r="G8" s="58"/>
      <c r="H8" s="58"/>
      <c r="I8" s="67"/>
      <c r="J8" s="79"/>
      <c r="L8" s="83"/>
    </row>
    <row r="9" spans="1:12" s="26" customFormat="1" ht="12.75" customHeight="1" thickBot="1">
      <c r="A9" s="25"/>
      <c r="B9" s="25"/>
      <c r="C9" s="25"/>
      <c r="D9" s="25"/>
      <c r="E9" s="25"/>
      <c r="F9" s="25"/>
      <c r="G9" s="25"/>
      <c r="H9" s="25"/>
      <c r="I9" s="65"/>
      <c r="J9" s="77"/>
      <c r="L9" s="82"/>
    </row>
    <row r="10" spans="2:12" ht="94.5" customHeight="1" thickTop="1">
      <c r="B10" s="34" t="s">
        <v>0</v>
      </c>
      <c r="C10" s="35" t="s">
        <v>22</v>
      </c>
      <c r="D10" s="59" t="s">
        <v>24</v>
      </c>
      <c r="E10" s="47" t="s">
        <v>30</v>
      </c>
      <c r="F10" s="47" t="s">
        <v>28</v>
      </c>
      <c r="G10" s="47" t="s">
        <v>29</v>
      </c>
      <c r="H10" s="47" t="s">
        <v>25</v>
      </c>
      <c r="I10" s="47" t="s">
        <v>33</v>
      </c>
      <c r="J10" s="80" t="s">
        <v>34</v>
      </c>
      <c r="K10" s="47" t="s">
        <v>26</v>
      </c>
      <c r="L10" s="84" t="s">
        <v>27</v>
      </c>
    </row>
    <row r="11" spans="2:12" ht="15" customHeight="1">
      <c r="B11" s="197">
        <v>41672</v>
      </c>
      <c r="C11" s="36">
        <v>1</v>
      </c>
      <c r="D11" s="52"/>
      <c r="E11" s="50"/>
      <c r="F11" s="54"/>
      <c r="G11" s="53"/>
      <c r="H11" s="53"/>
      <c r="I11" s="68"/>
      <c r="J11" s="162"/>
      <c r="K11" s="54"/>
      <c r="L11" s="163"/>
    </row>
    <row r="12" spans="2:12" ht="15" customHeight="1">
      <c r="B12" s="197"/>
      <c r="C12" s="38">
        <v>2</v>
      </c>
      <c r="D12" s="45"/>
      <c r="E12" s="50"/>
      <c r="F12" s="55"/>
      <c r="G12" s="50"/>
      <c r="H12" s="50"/>
      <c r="I12" s="68"/>
      <c r="J12" s="50"/>
      <c r="K12" s="55"/>
      <c r="L12" s="164"/>
    </row>
    <row r="13" spans="2:12" ht="15" customHeight="1">
      <c r="B13" s="197"/>
      <c r="C13" s="38">
        <v>3</v>
      </c>
      <c r="D13" s="45"/>
      <c r="E13" s="50"/>
      <c r="F13" s="55"/>
      <c r="G13" s="50"/>
      <c r="H13" s="50"/>
      <c r="I13" s="68"/>
      <c r="J13" s="50"/>
      <c r="K13" s="55"/>
      <c r="L13" s="164"/>
    </row>
    <row r="14" spans="2:12" ht="15" customHeight="1">
      <c r="B14" s="197"/>
      <c r="C14" s="38">
        <v>4</v>
      </c>
      <c r="D14" s="45"/>
      <c r="E14" s="50"/>
      <c r="F14" s="55"/>
      <c r="G14" s="50"/>
      <c r="H14" s="50"/>
      <c r="I14" s="68"/>
      <c r="J14" s="50"/>
      <c r="K14" s="55"/>
      <c r="L14" s="164"/>
    </row>
    <row r="15" spans="2:12" ht="15" customHeight="1">
      <c r="B15" s="197"/>
      <c r="C15" s="38">
        <v>5</v>
      </c>
      <c r="D15" s="45"/>
      <c r="E15" s="50"/>
      <c r="F15" s="55"/>
      <c r="G15" s="50"/>
      <c r="H15" s="50"/>
      <c r="I15" s="68"/>
      <c r="J15" s="50"/>
      <c r="K15" s="55"/>
      <c r="L15" s="164"/>
    </row>
    <row r="16" spans="2:12" ht="15" customHeight="1">
      <c r="B16" s="197"/>
      <c r="C16" s="38">
        <v>6</v>
      </c>
      <c r="D16" s="45"/>
      <c r="E16" s="50"/>
      <c r="F16" s="55"/>
      <c r="G16" s="50"/>
      <c r="H16" s="50"/>
      <c r="I16" s="68"/>
      <c r="J16" s="50"/>
      <c r="K16" s="55"/>
      <c r="L16" s="164"/>
    </row>
    <row r="17" spans="2:12" ht="15" customHeight="1">
      <c r="B17" s="197"/>
      <c r="C17" s="38">
        <v>7</v>
      </c>
      <c r="D17" s="45"/>
      <c r="E17" s="50"/>
      <c r="F17" s="55"/>
      <c r="G17" s="50"/>
      <c r="H17" s="50"/>
      <c r="I17" s="68"/>
      <c r="J17" s="50"/>
      <c r="K17" s="55"/>
      <c r="L17" s="164"/>
    </row>
    <row r="18" spans="2:12" ht="15" customHeight="1">
      <c r="B18" s="197"/>
      <c r="C18" s="38">
        <v>8</v>
      </c>
      <c r="D18" s="45"/>
      <c r="E18" s="50"/>
      <c r="F18" s="55"/>
      <c r="G18" s="50"/>
      <c r="H18" s="50"/>
      <c r="I18" s="68"/>
      <c r="J18" s="50"/>
      <c r="K18" s="55"/>
      <c r="L18" s="164"/>
    </row>
    <row r="19" spans="2:12" ht="15" customHeight="1">
      <c r="B19" s="197"/>
      <c r="C19" s="38">
        <v>9</v>
      </c>
      <c r="D19" s="45"/>
      <c r="E19" s="50"/>
      <c r="F19" s="55"/>
      <c r="G19" s="50"/>
      <c r="H19" s="50"/>
      <c r="I19" s="68"/>
      <c r="J19" s="50"/>
      <c r="K19" s="55"/>
      <c r="L19" s="164"/>
    </row>
    <row r="20" spans="2:12" ht="15">
      <c r="B20" s="197"/>
      <c r="C20" s="38">
        <v>10</v>
      </c>
      <c r="D20" s="45"/>
      <c r="E20" s="50"/>
      <c r="F20" s="55"/>
      <c r="G20" s="50"/>
      <c r="H20" s="50"/>
      <c r="I20" s="68"/>
      <c r="J20" s="50"/>
      <c r="K20" s="55"/>
      <c r="L20" s="164"/>
    </row>
    <row r="21" spans="2:12" ht="15">
      <c r="B21" s="197"/>
      <c r="C21" s="38">
        <v>11</v>
      </c>
      <c r="D21" s="45"/>
      <c r="E21" s="50"/>
      <c r="F21" s="55"/>
      <c r="G21" s="50"/>
      <c r="H21" s="50"/>
      <c r="I21" s="68"/>
      <c r="J21" s="50"/>
      <c r="K21" s="55"/>
      <c r="L21" s="164"/>
    </row>
    <row r="22" spans="2:12" ht="15">
      <c r="B22" s="197"/>
      <c r="C22" s="38">
        <v>12</v>
      </c>
      <c r="D22" s="45"/>
      <c r="E22" s="50"/>
      <c r="F22" s="55"/>
      <c r="G22" s="50"/>
      <c r="H22" s="50"/>
      <c r="I22" s="68"/>
      <c r="J22" s="50"/>
      <c r="K22" s="55"/>
      <c r="L22" s="164"/>
    </row>
    <row r="23" spans="2:12" ht="15">
      <c r="B23" s="197"/>
      <c r="C23" s="38">
        <v>13</v>
      </c>
      <c r="D23" s="45"/>
      <c r="E23" s="50"/>
      <c r="F23" s="55"/>
      <c r="G23" s="50"/>
      <c r="H23" s="50"/>
      <c r="I23" s="68"/>
      <c r="J23" s="50"/>
      <c r="K23" s="55"/>
      <c r="L23" s="164"/>
    </row>
    <row r="24" spans="2:12" ht="15">
      <c r="B24" s="197"/>
      <c r="C24" s="38">
        <v>14</v>
      </c>
      <c r="D24" s="45"/>
      <c r="E24" s="50"/>
      <c r="F24" s="55"/>
      <c r="G24" s="50"/>
      <c r="H24" s="50"/>
      <c r="I24" s="68"/>
      <c r="J24" s="50"/>
      <c r="K24" s="55"/>
      <c r="L24" s="164"/>
    </row>
    <row r="25" spans="2:12" ht="15">
      <c r="B25" s="197"/>
      <c r="C25" s="38">
        <v>15</v>
      </c>
      <c r="D25" s="45"/>
      <c r="E25" s="50"/>
      <c r="F25" s="55"/>
      <c r="G25" s="50"/>
      <c r="H25" s="50"/>
      <c r="I25" s="68"/>
      <c r="J25" s="50"/>
      <c r="K25" s="55"/>
      <c r="L25" s="164"/>
    </row>
    <row r="26" spans="2:12" ht="15">
      <c r="B26" s="197"/>
      <c r="C26" s="38">
        <v>16</v>
      </c>
      <c r="D26" s="45"/>
      <c r="E26" s="50"/>
      <c r="F26" s="55"/>
      <c r="G26" s="50"/>
      <c r="H26" s="50"/>
      <c r="I26" s="68"/>
      <c r="J26" s="50"/>
      <c r="K26" s="55"/>
      <c r="L26" s="164"/>
    </row>
    <row r="27" spans="2:12" ht="15">
      <c r="B27" s="197"/>
      <c r="C27" s="38">
        <v>17</v>
      </c>
      <c r="D27" s="45"/>
      <c r="E27" s="50"/>
      <c r="F27" s="55"/>
      <c r="G27" s="50"/>
      <c r="H27" s="50"/>
      <c r="I27" s="68"/>
      <c r="J27" s="50"/>
      <c r="K27" s="55"/>
      <c r="L27" s="164"/>
    </row>
    <row r="28" spans="2:12" ht="15">
      <c r="B28" s="197"/>
      <c r="C28" s="38">
        <v>18</v>
      </c>
      <c r="D28" s="45"/>
      <c r="E28" s="50"/>
      <c r="F28" s="55"/>
      <c r="G28" s="50"/>
      <c r="H28" s="50"/>
      <c r="I28" s="69"/>
      <c r="J28" s="50"/>
      <c r="K28" s="55"/>
      <c r="L28" s="164"/>
    </row>
    <row r="29" spans="2:12" ht="15">
      <c r="B29" s="197"/>
      <c r="C29" s="38">
        <v>19</v>
      </c>
      <c r="D29" s="45"/>
      <c r="E29" s="50"/>
      <c r="F29" s="55"/>
      <c r="G29" s="50"/>
      <c r="H29" s="50"/>
      <c r="I29" s="69"/>
      <c r="J29" s="50"/>
      <c r="K29" s="55"/>
      <c r="L29" s="164"/>
    </row>
    <row r="30" spans="2:12" ht="15">
      <c r="B30" s="197"/>
      <c r="C30" s="38">
        <v>20</v>
      </c>
      <c r="D30" s="45"/>
      <c r="E30" s="50"/>
      <c r="F30" s="55"/>
      <c r="G30" s="50"/>
      <c r="H30" s="50"/>
      <c r="I30" s="69"/>
      <c r="J30" s="50"/>
      <c r="K30" s="55"/>
      <c r="L30" s="164"/>
    </row>
    <row r="31" spans="2:12" ht="15">
      <c r="B31" s="197"/>
      <c r="C31" s="38">
        <v>21</v>
      </c>
      <c r="D31" s="45"/>
      <c r="E31" s="50"/>
      <c r="F31" s="55"/>
      <c r="G31" s="50"/>
      <c r="H31" s="50"/>
      <c r="I31" s="69"/>
      <c r="J31" s="50"/>
      <c r="K31" s="55"/>
      <c r="L31" s="164"/>
    </row>
    <row r="32" spans="2:12" ht="15">
      <c r="B32" s="197"/>
      <c r="C32" s="38">
        <v>22</v>
      </c>
      <c r="D32" s="45"/>
      <c r="E32" s="50"/>
      <c r="F32" s="55"/>
      <c r="G32" s="50"/>
      <c r="H32" s="50"/>
      <c r="I32" s="69"/>
      <c r="J32" s="50"/>
      <c r="K32" s="55"/>
      <c r="L32" s="164"/>
    </row>
    <row r="33" spans="2:12" ht="15">
      <c r="B33" s="197"/>
      <c r="C33" s="38">
        <v>23</v>
      </c>
      <c r="D33" s="45"/>
      <c r="E33" s="50"/>
      <c r="F33" s="55"/>
      <c r="G33" s="50"/>
      <c r="H33" s="50"/>
      <c r="I33" s="69"/>
      <c r="J33" s="50"/>
      <c r="K33" s="55"/>
      <c r="L33" s="164"/>
    </row>
    <row r="34" spans="2:12" ht="15">
      <c r="B34" s="197"/>
      <c r="C34" s="43">
        <v>24</v>
      </c>
      <c r="D34" s="46"/>
      <c r="E34" s="165"/>
      <c r="F34" s="56"/>
      <c r="G34" s="51"/>
      <c r="H34" s="51"/>
      <c r="I34" s="70"/>
      <c r="J34" s="165"/>
      <c r="K34" s="56"/>
      <c r="L34" s="164"/>
    </row>
    <row r="35" spans="2:12" ht="15">
      <c r="B35" s="197">
        <v>41673</v>
      </c>
      <c r="C35" s="36">
        <v>1</v>
      </c>
      <c r="D35" s="42"/>
      <c r="E35" s="54"/>
      <c r="F35" s="54"/>
      <c r="G35" s="42"/>
      <c r="H35" s="42"/>
      <c r="I35" s="71"/>
      <c r="J35" s="166"/>
      <c r="K35" s="54"/>
      <c r="L35" s="163"/>
    </row>
    <row r="36" spans="2:12" ht="15">
      <c r="B36" s="197"/>
      <c r="C36" s="38">
        <v>2</v>
      </c>
      <c r="D36" s="39"/>
      <c r="E36" s="50"/>
      <c r="F36" s="55"/>
      <c r="G36" s="39"/>
      <c r="H36" s="39"/>
      <c r="I36" s="68"/>
      <c r="J36" s="55"/>
      <c r="K36" s="55"/>
      <c r="L36" s="164"/>
    </row>
    <row r="37" spans="2:12" ht="15">
      <c r="B37" s="197"/>
      <c r="C37" s="38">
        <v>3</v>
      </c>
      <c r="D37" s="39"/>
      <c r="E37" s="50"/>
      <c r="F37" s="55"/>
      <c r="G37" s="39"/>
      <c r="H37" s="39"/>
      <c r="I37" s="68"/>
      <c r="J37" s="55"/>
      <c r="K37" s="55"/>
      <c r="L37" s="164"/>
    </row>
    <row r="38" spans="2:12" ht="15">
      <c r="B38" s="197"/>
      <c r="C38" s="38">
        <v>4</v>
      </c>
      <c r="D38" s="39"/>
      <c r="E38" s="50"/>
      <c r="F38" s="55"/>
      <c r="G38" s="39"/>
      <c r="H38" s="39"/>
      <c r="I38" s="68"/>
      <c r="J38" s="55"/>
      <c r="K38" s="55"/>
      <c r="L38" s="164"/>
    </row>
    <row r="39" spans="2:12" ht="15">
      <c r="B39" s="197"/>
      <c r="C39" s="38">
        <v>5</v>
      </c>
      <c r="D39" s="39"/>
      <c r="E39" s="50"/>
      <c r="F39" s="55"/>
      <c r="G39" s="39"/>
      <c r="H39" s="39"/>
      <c r="I39" s="68"/>
      <c r="J39" s="55"/>
      <c r="K39" s="55"/>
      <c r="L39" s="164"/>
    </row>
    <row r="40" spans="2:12" ht="15">
      <c r="B40" s="197"/>
      <c r="C40" s="38">
        <v>6</v>
      </c>
      <c r="D40" s="39"/>
      <c r="E40" s="50"/>
      <c r="F40" s="55"/>
      <c r="G40" s="39"/>
      <c r="H40" s="39"/>
      <c r="I40" s="68"/>
      <c r="J40" s="55"/>
      <c r="K40" s="55"/>
      <c r="L40" s="164"/>
    </row>
    <row r="41" spans="2:12" ht="15">
      <c r="B41" s="197"/>
      <c r="C41" s="38">
        <v>7</v>
      </c>
      <c r="D41" s="39"/>
      <c r="E41" s="50"/>
      <c r="F41" s="55"/>
      <c r="G41" s="39"/>
      <c r="H41" s="39"/>
      <c r="I41" s="68"/>
      <c r="J41" s="55"/>
      <c r="K41" s="55"/>
      <c r="L41" s="164"/>
    </row>
    <row r="42" spans="2:12" ht="15">
      <c r="B42" s="197"/>
      <c r="C42" s="38">
        <v>8</v>
      </c>
      <c r="D42" s="39"/>
      <c r="E42" s="50"/>
      <c r="F42" s="55"/>
      <c r="G42" s="39"/>
      <c r="H42" s="39"/>
      <c r="I42" s="68"/>
      <c r="J42" s="55"/>
      <c r="K42" s="55"/>
      <c r="L42" s="164"/>
    </row>
    <row r="43" spans="2:12" ht="15">
      <c r="B43" s="197"/>
      <c r="C43" s="38">
        <v>9</v>
      </c>
      <c r="D43" s="39"/>
      <c r="E43" s="50"/>
      <c r="F43" s="55"/>
      <c r="G43" s="39"/>
      <c r="H43" s="39"/>
      <c r="I43" s="68"/>
      <c r="J43" s="55"/>
      <c r="K43" s="55"/>
      <c r="L43" s="164"/>
    </row>
    <row r="44" spans="2:12" ht="15">
      <c r="B44" s="197"/>
      <c r="C44" s="38">
        <v>10</v>
      </c>
      <c r="D44" s="39"/>
      <c r="E44" s="50"/>
      <c r="F44" s="55"/>
      <c r="G44" s="39"/>
      <c r="H44" s="39"/>
      <c r="I44" s="68"/>
      <c r="J44" s="55"/>
      <c r="K44" s="55"/>
      <c r="L44" s="164"/>
    </row>
    <row r="45" spans="2:12" ht="15">
      <c r="B45" s="197"/>
      <c r="C45" s="38">
        <v>11</v>
      </c>
      <c r="D45" s="39"/>
      <c r="E45" s="50"/>
      <c r="F45" s="55"/>
      <c r="G45" s="39"/>
      <c r="H45" s="39"/>
      <c r="I45" s="68"/>
      <c r="J45" s="55"/>
      <c r="K45" s="55"/>
      <c r="L45" s="164"/>
    </row>
    <row r="46" spans="2:12" ht="15">
      <c r="B46" s="197"/>
      <c r="C46" s="38">
        <v>12</v>
      </c>
      <c r="D46" s="39"/>
      <c r="E46" s="50"/>
      <c r="F46" s="55"/>
      <c r="G46" s="39"/>
      <c r="H46" s="39"/>
      <c r="I46" s="68"/>
      <c r="J46" s="55"/>
      <c r="K46" s="55"/>
      <c r="L46" s="164"/>
    </row>
    <row r="47" spans="2:12" ht="15">
      <c r="B47" s="197"/>
      <c r="C47" s="38">
        <v>13</v>
      </c>
      <c r="D47" s="39"/>
      <c r="E47" s="50"/>
      <c r="F47" s="55"/>
      <c r="G47" s="39"/>
      <c r="H47" s="39"/>
      <c r="I47" s="68"/>
      <c r="J47" s="55"/>
      <c r="K47" s="55"/>
      <c r="L47" s="164"/>
    </row>
    <row r="48" spans="2:12" ht="15">
      <c r="B48" s="197"/>
      <c r="C48" s="38">
        <v>14</v>
      </c>
      <c r="D48" s="39"/>
      <c r="E48" s="50"/>
      <c r="F48" s="55"/>
      <c r="G48" s="39"/>
      <c r="H48" s="39"/>
      <c r="I48" s="68"/>
      <c r="J48" s="55"/>
      <c r="K48" s="55"/>
      <c r="L48" s="164"/>
    </row>
    <row r="49" spans="2:12" ht="15">
      <c r="B49" s="197"/>
      <c r="C49" s="38">
        <v>15</v>
      </c>
      <c r="D49" s="39"/>
      <c r="E49" s="50"/>
      <c r="F49" s="55"/>
      <c r="G49" s="39"/>
      <c r="H49" s="39"/>
      <c r="I49" s="68"/>
      <c r="J49" s="55"/>
      <c r="K49" s="55"/>
      <c r="L49" s="164"/>
    </row>
    <row r="50" spans="2:12" ht="15">
      <c r="B50" s="197"/>
      <c r="C50" s="38">
        <v>16</v>
      </c>
      <c r="D50" s="39"/>
      <c r="E50" s="50"/>
      <c r="F50" s="55"/>
      <c r="G50" s="39"/>
      <c r="H50" s="39"/>
      <c r="I50" s="68"/>
      <c r="J50" s="55"/>
      <c r="K50" s="55"/>
      <c r="L50" s="164"/>
    </row>
    <row r="51" spans="2:12" ht="15">
      <c r="B51" s="197"/>
      <c r="C51" s="38">
        <v>17</v>
      </c>
      <c r="D51" s="39"/>
      <c r="E51" s="50"/>
      <c r="F51" s="55"/>
      <c r="G51" s="39"/>
      <c r="H51" s="39"/>
      <c r="I51" s="68"/>
      <c r="J51" s="55"/>
      <c r="K51" s="55"/>
      <c r="L51" s="164"/>
    </row>
    <row r="52" spans="2:12" ht="15">
      <c r="B52" s="197"/>
      <c r="C52" s="38">
        <v>18</v>
      </c>
      <c r="D52" s="39"/>
      <c r="E52" s="50"/>
      <c r="F52" s="55"/>
      <c r="G52" s="39"/>
      <c r="H52" s="39"/>
      <c r="I52" s="68"/>
      <c r="J52" s="55"/>
      <c r="K52" s="55"/>
      <c r="L52" s="164"/>
    </row>
    <row r="53" spans="2:12" ht="15">
      <c r="B53" s="197"/>
      <c r="C53" s="38">
        <v>19</v>
      </c>
      <c r="D53" s="39"/>
      <c r="E53" s="50"/>
      <c r="F53" s="55"/>
      <c r="G53" s="39"/>
      <c r="H53" s="39"/>
      <c r="I53" s="68"/>
      <c r="J53" s="55"/>
      <c r="K53" s="55"/>
      <c r="L53" s="164"/>
    </row>
    <row r="54" spans="2:12" ht="15">
      <c r="B54" s="197"/>
      <c r="C54" s="38">
        <v>20</v>
      </c>
      <c r="D54" s="39"/>
      <c r="E54" s="50"/>
      <c r="F54" s="55"/>
      <c r="G54" s="39"/>
      <c r="H54" s="39"/>
      <c r="I54" s="68"/>
      <c r="J54" s="55"/>
      <c r="K54" s="55"/>
      <c r="L54" s="164"/>
    </row>
    <row r="55" spans="2:12" ht="15">
      <c r="B55" s="197"/>
      <c r="C55" s="38">
        <v>21</v>
      </c>
      <c r="D55" s="39"/>
      <c r="E55" s="50"/>
      <c r="F55" s="55"/>
      <c r="G55" s="39"/>
      <c r="H55" s="39"/>
      <c r="I55" s="68"/>
      <c r="J55" s="55"/>
      <c r="K55" s="55"/>
      <c r="L55" s="164"/>
    </row>
    <row r="56" spans="2:12" ht="15">
      <c r="B56" s="197"/>
      <c r="C56" s="38">
        <v>22</v>
      </c>
      <c r="D56" s="39"/>
      <c r="E56" s="50"/>
      <c r="F56" s="55"/>
      <c r="G56" s="39"/>
      <c r="H56" s="39"/>
      <c r="I56" s="68"/>
      <c r="J56" s="55"/>
      <c r="K56" s="55"/>
      <c r="L56" s="164"/>
    </row>
    <row r="57" spans="2:12" ht="15">
      <c r="B57" s="197"/>
      <c r="C57" s="38">
        <v>23</v>
      </c>
      <c r="D57" s="39"/>
      <c r="E57" s="50"/>
      <c r="F57" s="55"/>
      <c r="G57" s="39"/>
      <c r="H57" s="39"/>
      <c r="I57" s="68"/>
      <c r="J57" s="167"/>
      <c r="K57" s="55"/>
      <c r="L57" s="164"/>
    </row>
    <row r="58" spans="2:12" ht="15">
      <c r="B58" s="197"/>
      <c r="C58" s="43">
        <v>24</v>
      </c>
      <c r="D58" s="44"/>
      <c r="E58" s="56"/>
      <c r="F58" s="56"/>
      <c r="G58" s="44"/>
      <c r="H58" s="44"/>
      <c r="I58" s="72"/>
      <c r="J58" s="56"/>
      <c r="K58" s="56"/>
      <c r="L58" s="164"/>
    </row>
    <row r="59" spans="2:12" ht="15">
      <c r="B59" s="197">
        <v>41674</v>
      </c>
      <c r="C59" s="36">
        <v>1</v>
      </c>
      <c r="D59" s="37"/>
      <c r="E59" s="54"/>
      <c r="F59" s="54"/>
      <c r="G59" s="37"/>
      <c r="H59" s="37"/>
      <c r="I59" s="73"/>
      <c r="J59" s="166"/>
      <c r="K59" s="54"/>
      <c r="L59" s="163"/>
    </row>
    <row r="60" spans="2:12" ht="15">
      <c r="B60" s="197"/>
      <c r="C60" s="38">
        <v>2</v>
      </c>
      <c r="D60" s="39"/>
      <c r="E60" s="50"/>
      <c r="F60" s="55"/>
      <c r="G60" s="39"/>
      <c r="H60" s="39"/>
      <c r="I60" s="68"/>
      <c r="J60" s="55"/>
      <c r="K60" s="55"/>
      <c r="L60" s="164"/>
    </row>
    <row r="61" spans="2:12" ht="15">
      <c r="B61" s="197"/>
      <c r="C61" s="38">
        <v>3</v>
      </c>
      <c r="D61" s="39"/>
      <c r="E61" s="50"/>
      <c r="F61" s="55"/>
      <c r="G61" s="39"/>
      <c r="H61" s="39"/>
      <c r="I61" s="68"/>
      <c r="J61" s="55"/>
      <c r="K61" s="55"/>
      <c r="L61" s="164"/>
    </row>
    <row r="62" spans="2:12" ht="15">
      <c r="B62" s="197"/>
      <c r="C62" s="38">
        <v>4</v>
      </c>
      <c r="D62" s="39"/>
      <c r="E62" s="50"/>
      <c r="F62" s="55"/>
      <c r="G62" s="39"/>
      <c r="H62" s="39"/>
      <c r="I62" s="68"/>
      <c r="J62" s="55"/>
      <c r="K62" s="55"/>
      <c r="L62" s="164"/>
    </row>
    <row r="63" spans="2:12" ht="15">
      <c r="B63" s="197"/>
      <c r="C63" s="38">
        <v>5</v>
      </c>
      <c r="D63" s="39"/>
      <c r="E63" s="50"/>
      <c r="F63" s="55"/>
      <c r="G63" s="39"/>
      <c r="H63" s="39"/>
      <c r="I63" s="68"/>
      <c r="J63" s="55"/>
      <c r="K63" s="55"/>
      <c r="L63" s="164"/>
    </row>
    <row r="64" spans="2:12" ht="15">
      <c r="B64" s="197"/>
      <c r="C64" s="38">
        <v>6</v>
      </c>
      <c r="D64" s="39"/>
      <c r="E64" s="50"/>
      <c r="F64" s="55"/>
      <c r="G64" s="39"/>
      <c r="H64" s="39"/>
      <c r="I64" s="68"/>
      <c r="J64" s="55"/>
      <c r="K64" s="55"/>
      <c r="L64" s="164"/>
    </row>
    <row r="65" spans="2:12" ht="15">
      <c r="B65" s="197"/>
      <c r="C65" s="38">
        <v>7</v>
      </c>
      <c r="D65" s="39"/>
      <c r="E65" s="50"/>
      <c r="F65" s="55"/>
      <c r="G65" s="39"/>
      <c r="H65" s="39"/>
      <c r="I65" s="68"/>
      <c r="J65" s="55"/>
      <c r="K65" s="55"/>
      <c r="L65" s="164"/>
    </row>
    <row r="66" spans="2:12" ht="15">
      <c r="B66" s="197"/>
      <c r="C66" s="38">
        <v>8</v>
      </c>
      <c r="D66" s="39"/>
      <c r="E66" s="50"/>
      <c r="F66" s="55"/>
      <c r="G66" s="39"/>
      <c r="H66" s="39"/>
      <c r="I66" s="68"/>
      <c r="J66" s="55"/>
      <c r="K66" s="55"/>
      <c r="L66" s="164"/>
    </row>
    <row r="67" spans="2:12" ht="15">
      <c r="B67" s="197"/>
      <c r="C67" s="38">
        <v>9</v>
      </c>
      <c r="D67" s="39"/>
      <c r="E67" s="50"/>
      <c r="F67" s="55"/>
      <c r="G67" s="39"/>
      <c r="H67" s="39"/>
      <c r="I67" s="68"/>
      <c r="J67" s="55"/>
      <c r="K67" s="55"/>
      <c r="L67" s="164"/>
    </row>
    <row r="68" spans="2:12" ht="15">
      <c r="B68" s="197"/>
      <c r="C68" s="38">
        <v>10</v>
      </c>
      <c r="D68" s="39"/>
      <c r="E68" s="50"/>
      <c r="F68" s="55"/>
      <c r="G68" s="39"/>
      <c r="H68" s="39"/>
      <c r="I68" s="68"/>
      <c r="J68" s="55"/>
      <c r="K68" s="55"/>
      <c r="L68" s="164"/>
    </row>
    <row r="69" spans="2:12" ht="15">
      <c r="B69" s="197"/>
      <c r="C69" s="38">
        <v>11</v>
      </c>
      <c r="D69" s="39"/>
      <c r="E69" s="50"/>
      <c r="F69" s="55"/>
      <c r="G69" s="39"/>
      <c r="H69" s="39"/>
      <c r="I69" s="68"/>
      <c r="J69" s="55"/>
      <c r="K69" s="55"/>
      <c r="L69" s="164"/>
    </row>
    <row r="70" spans="2:12" ht="15">
      <c r="B70" s="197"/>
      <c r="C70" s="38">
        <v>12</v>
      </c>
      <c r="D70" s="39"/>
      <c r="E70" s="50"/>
      <c r="F70" s="55"/>
      <c r="G70" s="39"/>
      <c r="H70" s="39"/>
      <c r="I70" s="68"/>
      <c r="J70" s="55"/>
      <c r="K70" s="55"/>
      <c r="L70" s="164"/>
    </row>
    <row r="71" spans="2:12" ht="15">
      <c r="B71" s="197"/>
      <c r="C71" s="38">
        <v>13</v>
      </c>
      <c r="D71" s="39"/>
      <c r="E71" s="50"/>
      <c r="F71" s="55"/>
      <c r="G71" s="39"/>
      <c r="H71" s="39"/>
      <c r="I71" s="68"/>
      <c r="J71" s="55"/>
      <c r="K71" s="55"/>
      <c r="L71" s="164"/>
    </row>
    <row r="72" spans="2:12" ht="15">
      <c r="B72" s="197"/>
      <c r="C72" s="38">
        <v>14</v>
      </c>
      <c r="D72" s="39"/>
      <c r="E72" s="50"/>
      <c r="F72" s="55"/>
      <c r="G72" s="39"/>
      <c r="H72" s="39"/>
      <c r="I72" s="68"/>
      <c r="J72" s="55"/>
      <c r="K72" s="55"/>
      <c r="L72" s="164"/>
    </row>
    <row r="73" spans="2:12" ht="15">
      <c r="B73" s="197"/>
      <c r="C73" s="38">
        <v>15</v>
      </c>
      <c r="D73" s="39"/>
      <c r="E73" s="50"/>
      <c r="F73" s="55"/>
      <c r="G73" s="39"/>
      <c r="H73" s="39"/>
      <c r="I73" s="68"/>
      <c r="J73" s="55"/>
      <c r="K73" s="55"/>
      <c r="L73" s="164"/>
    </row>
    <row r="74" spans="2:12" ht="15">
      <c r="B74" s="197"/>
      <c r="C74" s="38">
        <v>16</v>
      </c>
      <c r="D74" s="39"/>
      <c r="E74" s="50"/>
      <c r="F74" s="55"/>
      <c r="G74" s="39"/>
      <c r="H74" s="39"/>
      <c r="I74" s="68"/>
      <c r="J74" s="55"/>
      <c r="K74" s="55"/>
      <c r="L74" s="164"/>
    </row>
    <row r="75" spans="2:12" ht="15">
      <c r="B75" s="197"/>
      <c r="C75" s="38">
        <v>17</v>
      </c>
      <c r="D75" s="39"/>
      <c r="E75" s="50"/>
      <c r="F75" s="55"/>
      <c r="G75" s="39"/>
      <c r="H75" s="39"/>
      <c r="I75" s="68"/>
      <c r="J75" s="55"/>
      <c r="K75" s="55"/>
      <c r="L75" s="164"/>
    </row>
    <row r="76" spans="2:12" ht="15">
      <c r="B76" s="197"/>
      <c r="C76" s="38">
        <v>18</v>
      </c>
      <c r="D76" s="39"/>
      <c r="E76" s="50"/>
      <c r="F76" s="55"/>
      <c r="G76" s="39"/>
      <c r="H76" s="39"/>
      <c r="I76" s="68"/>
      <c r="J76" s="55"/>
      <c r="K76" s="55"/>
      <c r="L76" s="164"/>
    </row>
    <row r="77" spans="2:12" ht="15">
      <c r="B77" s="197"/>
      <c r="C77" s="38">
        <v>19</v>
      </c>
      <c r="D77" s="39"/>
      <c r="E77" s="50"/>
      <c r="F77" s="55"/>
      <c r="G77" s="39"/>
      <c r="H77" s="39"/>
      <c r="I77" s="68"/>
      <c r="J77" s="55"/>
      <c r="K77" s="55"/>
      <c r="L77" s="164"/>
    </row>
    <row r="78" spans="2:12" ht="15">
      <c r="B78" s="197"/>
      <c r="C78" s="38">
        <v>20</v>
      </c>
      <c r="D78" s="39"/>
      <c r="E78" s="50"/>
      <c r="F78" s="55"/>
      <c r="G78" s="39"/>
      <c r="H78" s="39"/>
      <c r="I78" s="68"/>
      <c r="J78" s="55"/>
      <c r="K78" s="55"/>
      <c r="L78" s="164"/>
    </row>
    <row r="79" spans="2:12" ht="15">
      <c r="B79" s="197"/>
      <c r="C79" s="38">
        <v>21</v>
      </c>
      <c r="D79" s="39"/>
      <c r="E79" s="50"/>
      <c r="F79" s="55"/>
      <c r="G79" s="39"/>
      <c r="H79" s="39"/>
      <c r="I79" s="68"/>
      <c r="J79" s="55"/>
      <c r="K79" s="55"/>
      <c r="L79" s="164"/>
    </row>
    <row r="80" spans="2:12" ht="15">
      <c r="B80" s="197"/>
      <c r="C80" s="38">
        <v>22</v>
      </c>
      <c r="D80" s="39"/>
      <c r="E80" s="50"/>
      <c r="F80" s="55"/>
      <c r="G80" s="39"/>
      <c r="H80" s="39"/>
      <c r="I80" s="68"/>
      <c r="J80" s="55"/>
      <c r="K80" s="55"/>
      <c r="L80" s="164"/>
    </row>
    <row r="81" spans="2:12" ht="15">
      <c r="B81" s="197"/>
      <c r="C81" s="38">
        <v>23</v>
      </c>
      <c r="D81" s="39"/>
      <c r="E81" s="50"/>
      <c r="F81" s="55"/>
      <c r="G81" s="39"/>
      <c r="H81" s="39"/>
      <c r="I81" s="68"/>
      <c r="J81" s="167"/>
      <c r="K81" s="55"/>
      <c r="L81" s="164"/>
    </row>
    <row r="82" spans="2:12" ht="15">
      <c r="B82" s="197"/>
      <c r="C82" s="43">
        <v>24</v>
      </c>
      <c r="D82" s="41"/>
      <c r="E82" s="56"/>
      <c r="F82" s="56"/>
      <c r="G82" s="41"/>
      <c r="H82" s="41"/>
      <c r="I82" s="74"/>
      <c r="J82" s="56"/>
      <c r="K82" s="56"/>
      <c r="L82" s="164"/>
    </row>
    <row r="83" spans="2:12" ht="15">
      <c r="B83" s="197">
        <v>41675</v>
      </c>
      <c r="C83" s="36">
        <v>1</v>
      </c>
      <c r="D83" s="42"/>
      <c r="E83" s="54"/>
      <c r="F83" s="54"/>
      <c r="G83" s="42"/>
      <c r="H83" s="42"/>
      <c r="I83" s="71"/>
      <c r="J83" s="166"/>
      <c r="K83" s="54"/>
      <c r="L83" s="163"/>
    </row>
    <row r="84" spans="2:12" ht="15">
      <c r="B84" s="197"/>
      <c r="C84" s="38">
        <v>2</v>
      </c>
      <c r="D84" s="39"/>
      <c r="E84" s="50"/>
      <c r="F84" s="55"/>
      <c r="G84" s="39"/>
      <c r="H84" s="39"/>
      <c r="I84" s="68"/>
      <c r="J84" s="55"/>
      <c r="K84" s="55"/>
      <c r="L84" s="164"/>
    </row>
    <row r="85" spans="2:12" ht="15">
      <c r="B85" s="197"/>
      <c r="C85" s="38">
        <v>3</v>
      </c>
      <c r="D85" s="39"/>
      <c r="E85" s="50"/>
      <c r="F85" s="55"/>
      <c r="G85" s="39"/>
      <c r="H85" s="39"/>
      <c r="I85" s="68"/>
      <c r="J85" s="55"/>
      <c r="K85" s="55"/>
      <c r="L85" s="164"/>
    </row>
    <row r="86" spans="2:12" ht="15">
      <c r="B86" s="197"/>
      <c r="C86" s="38">
        <v>4</v>
      </c>
      <c r="D86" s="39"/>
      <c r="E86" s="50"/>
      <c r="F86" s="55"/>
      <c r="G86" s="39"/>
      <c r="H86" s="39"/>
      <c r="I86" s="68"/>
      <c r="J86" s="55"/>
      <c r="K86" s="55"/>
      <c r="L86" s="164"/>
    </row>
    <row r="87" spans="2:12" ht="15">
      <c r="B87" s="197"/>
      <c r="C87" s="38">
        <v>5</v>
      </c>
      <c r="D87" s="39"/>
      <c r="E87" s="50"/>
      <c r="F87" s="55"/>
      <c r="G87" s="39"/>
      <c r="H87" s="39"/>
      <c r="I87" s="68"/>
      <c r="J87" s="55"/>
      <c r="K87" s="55"/>
      <c r="L87" s="164"/>
    </row>
    <row r="88" spans="2:12" ht="15">
      <c r="B88" s="197"/>
      <c r="C88" s="38">
        <v>6</v>
      </c>
      <c r="D88" s="39"/>
      <c r="E88" s="50"/>
      <c r="F88" s="55"/>
      <c r="G88" s="39"/>
      <c r="H88" s="39"/>
      <c r="I88" s="68"/>
      <c r="J88" s="55"/>
      <c r="K88" s="55"/>
      <c r="L88" s="164"/>
    </row>
    <row r="89" spans="2:12" ht="15">
      <c r="B89" s="197"/>
      <c r="C89" s="38">
        <v>7</v>
      </c>
      <c r="D89" s="39"/>
      <c r="E89" s="50"/>
      <c r="F89" s="55"/>
      <c r="G89" s="39"/>
      <c r="H89" s="39"/>
      <c r="I89" s="68"/>
      <c r="J89" s="55"/>
      <c r="K89" s="55"/>
      <c r="L89" s="164"/>
    </row>
    <row r="90" spans="2:12" ht="15">
      <c r="B90" s="197"/>
      <c r="C90" s="38">
        <v>8</v>
      </c>
      <c r="D90" s="39"/>
      <c r="E90" s="50"/>
      <c r="F90" s="55"/>
      <c r="G90" s="39"/>
      <c r="H90" s="39"/>
      <c r="I90" s="68"/>
      <c r="J90" s="55"/>
      <c r="K90" s="55"/>
      <c r="L90" s="164"/>
    </row>
    <row r="91" spans="2:12" ht="15">
      <c r="B91" s="197"/>
      <c r="C91" s="38">
        <v>9</v>
      </c>
      <c r="D91" s="39"/>
      <c r="E91" s="50"/>
      <c r="F91" s="55"/>
      <c r="G91" s="39"/>
      <c r="H91" s="39"/>
      <c r="I91" s="68"/>
      <c r="J91" s="55"/>
      <c r="K91" s="55"/>
      <c r="L91" s="164"/>
    </row>
    <row r="92" spans="2:12" ht="15">
      <c r="B92" s="197"/>
      <c r="C92" s="38">
        <v>10</v>
      </c>
      <c r="D92" s="39"/>
      <c r="E92" s="50"/>
      <c r="F92" s="55"/>
      <c r="G92" s="39"/>
      <c r="H92" s="39"/>
      <c r="I92" s="68"/>
      <c r="J92" s="55"/>
      <c r="K92" s="55"/>
      <c r="L92" s="164"/>
    </row>
    <row r="93" spans="2:12" ht="15">
      <c r="B93" s="197"/>
      <c r="C93" s="38">
        <v>11</v>
      </c>
      <c r="D93" s="39"/>
      <c r="E93" s="50"/>
      <c r="F93" s="55"/>
      <c r="G93" s="39"/>
      <c r="H93" s="39"/>
      <c r="I93" s="68"/>
      <c r="J93" s="55"/>
      <c r="K93" s="55"/>
      <c r="L93" s="164"/>
    </row>
    <row r="94" spans="2:12" ht="15">
      <c r="B94" s="197"/>
      <c r="C94" s="38">
        <v>12</v>
      </c>
      <c r="D94" s="39"/>
      <c r="E94" s="50"/>
      <c r="F94" s="55"/>
      <c r="G94" s="39"/>
      <c r="H94" s="39"/>
      <c r="I94" s="68"/>
      <c r="J94" s="55"/>
      <c r="K94" s="55"/>
      <c r="L94" s="164"/>
    </row>
    <row r="95" spans="2:12" ht="15">
      <c r="B95" s="197"/>
      <c r="C95" s="38">
        <v>13</v>
      </c>
      <c r="D95" s="39"/>
      <c r="E95" s="50"/>
      <c r="F95" s="55"/>
      <c r="G95" s="39"/>
      <c r="H95" s="39"/>
      <c r="I95" s="68"/>
      <c r="J95" s="55"/>
      <c r="K95" s="55"/>
      <c r="L95" s="164"/>
    </row>
    <row r="96" spans="2:12" ht="15">
      <c r="B96" s="197"/>
      <c r="C96" s="38">
        <v>14</v>
      </c>
      <c r="D96" s="39"/>
      <c r="E96" s="50"/>
      <c r="F96" s="55"/>
      <c r="G96" s="39"/>
      <c r="H96" s="39"/>
      <c r="I96" s="68"/>
      <c r="J96" s="55"/>
      <c r="K96" s="55"/>
      <c r="L96" s="164"/>
    </row>
    <row r="97" spans="2:12" ht="15">
      <c r="B97" s="197"/>
      <c r="C97" s="38">
        <v>15</v>
      </c>
      <c r="D97" s="39"/>
      <c r="E97" s="50"/>
      <c r="F97" s="55"/>
      <c r="G97" s="39"/>
      <c r="H97" s="39"/>
      <c r="I97" s="68"/>
      <c r="J97" s="55"/>
      <c r="K97" s="55"/>
      <c r="L97" s="164"/>
    </row>
    <row r="98" spans="2:12" ht="15">
      <c r="B98" s="197"/>
      <c r="C98" s="38">
        <v>16</v>
      </c>
      <c r="D98" s="39"/>
      <c r="E98" s="50"/>
      <c r="F98" s="55"/>
      <c r="G98" s="39"/>
      <c r="H98" s="39"/>
      <c r="I98" s="68"/>
      <c r="J98" s="55"/>
      <c r="K98" s="55"/>
      <c r="L98" s="164"/>
    </row>
    <row r="99" spans="2:12" ht="15">
      <c r="B99" s="197"/>
      <c r="C99" s="38">
        <v>17</v>
      </c>
      <c r="D99" s="39"/>
      <c r="E99" s="50"/>
      <c r="F99" s="55"/>
      <c r="G99" s="39"/>
      <c r="H99" s="39"/>
      <c r="I99" s="68"/>
      <c r="J99" s="55"/>
      <c r="K99" s="55"/>
      <c r="L99" s="164"/>
    </row>
    <row r="100" spans="2:12" ht="15">
      <c r="B100" s="197"/>
      <c r="C100" s="38">
        <v>18</v>
      </c>
      <c r="D100" s="39"/>
      <c r="E100" s="50"/>
      <c r="F100" s="55"/>
      <c r="G100" s="39"/>
      <c r="H100" s="39"/>
      <c r="I100" s="68"/>
      <c r="J100" s="55"/>
      <c r="K100" s="55"/>
      <c r="L100" s="164"/>
    </row>
    <row r="101" spans="2:12" ht="15">
      <c r="B101" s="197"/>
      <c r="C101" s="38">
        <v>19</v>
      </c>
      <c r="D101" s="39"/>
      <c r="E101" s="50"/>
      <c r="F101" s="55"/>
      <c r="G101" s="39"/>
      <c r="H101" s="39"/>
      <c r="I101" s="68"/>
      <c r="J101" s="55"/>
      <c r="K101" s="55"/>
      <c r="L101" s="164"/>
    </row>
    <row r="102" spans="2:12" ht="15">
      <c r="B102" s="197"/>
      <c r="C102" s="38">
        <v>20</v>
      </c>
      <c r="D102" s="39"/>
      <c r="E102" s="50"/>
      <c r="F102" s="55"/>
      <c r="G102" s="39"/>
      <c r="H102" s="39"/>
      <c r="I102" s="68"/>
      <c r="J102" s="55"/>
      <c r="K102" s="55"/>
      <c r="L102" s="164"/>
    </row>
    <row r="103" spans="2:12" ht="15">
      <c r="B103" s="197"/>
      <c r="C103" s="38">
        <v>21</v>
      </c>
      <c r="D103" s="39"/>
      <c r="E103" s="50"/>
      <c r="F103" s="55"/>
      <c r="G103" s="39"/>
      <c r="H103" s="39"/>
      <c r="I103" s="68"/>
      <c r="J103" s="55"/>
      <c r="K103" s="55"/>
      <c r="L103" s="164"/>
    </row>
    <row r="104" spans="2:12" ht="15">
      <c r="B104" s="197"/>
      <c r="C104" s="38">
        <v>22</v>
      </c>
      <c r="D104" s="39"/>
      <c r="E104" s="50"/>
      <c r="F104" s="55"/>
      <c r="G104" s="39"/>
      <c r="H104" s="39"/>
      <c r="I104" s="68"/>
      <c r="J104" s="55"/>
      <c r="K104" s="55"/>
      <c r="L104" s="164"/>
    </row>
    <row r="105" spans="2:12" ht="15">
      <c r="B105" s="197"/>
      <c r="C105" s="38">
        <v>23</v>
      </c>
      <c r="D105" s="39"/>
      <c r="E105" s="50"/>
      <c r="F105" s="55"/>
      <c r="G105" s="39"/>
      <c r="H105" s="39"/>
      <c r="I105" s="68"/>
      <c r="J105" s="167"/>
      <c r="K105" s="55"/>
      <c r="L105" s="164"/>
    </row>
    <row r="106" spans="2:12" ht="15">
      <c r="B106" s="197"/>
      <c r="C106" s="40">
        <v>24</v>
      </c>
      <c r="D106" s="44"/>
      <c r="E106" s="56"/>
      <c r="F106" s="56"/>
      <c r="G106" s="44"/>
      <c r="H106" s="44"/>
      <c r="I106" s="72"/>
      <c r="J106" s="56"/>
      <c r="K106" s="56"/>
      <c r="L106" s="164"/>
    </row>
    <row r="107" spans="2:12" ht="15">
      <c r="B107" s="197">
        <v>41676</v>
      </c>
      <c r="C107" s="36">
        <v>1</v>
      </c>
      <c r="D107" s="37"/>
      <c r="E107" s="54"/>
      <c r="F107" s="54"/>
      <c r="G107" s="37"/>
      <c r="H107" s="37"/>
      <c r="I107" s="73"/>
      <c r="J107" s="166"/>
      <c r="K107" s="54"/>
      <c r="L107" s="163"/>
    </row>
    <row r="108" spans="2:12" ht="15">
      <c r="B108" s="197"/>
      <c r="C108" s="38">
        <v>2</v>
      </c>
      <c r="D108" s="39"/>
      <c r="E108" s="50"/>
      <c r="F108" s="55"/>
      <c r="G108" s="39"/>
      <c r="H108" s="39"/>
      <c r="I108" s="68"/>
      <c r="J108" s="55"/>
      <c r="K108" s="55"/>
      <c r="L108" s="164"/>
    </row>
    <row r="109" spans="2:12" ht="15">
      <c r="B109" s="197"/>
      <c r="C109" s="38">
        <v>3</v>
      </c>
      <c r="D109" s="39"/>
      <c r="E109" s="50"/>
      <c r="F109" s="55"/>
      <c r="G109" s="39"/>
      <c r="H109" s="39"/>
      <c r="I109" s="68"/>
      <c r="J109" s="55"/>
      <c r="K109" s="55"/>
      <c r="L109" s="164"/>
    </row>
    <row r="110" spans="2:12" ht="15">
      <c r="B110" s="197"/>
      <c r="C110" s="38">
        <v>4</v>
      </c>
      <c r="D110" s="39"/>
      <c r="E110" s="50"/>
      <c r="F110" s="55"/>
      <c r="G110" s="39"/>
      <c r="H110" s="39"/>
      <c r="I110" s="68"/>
      <c r="J110" s="55"/>
      <c r="K110" s="55"/>
      <c r="L110" s="164"/>
    </row>
    <row r="111" spans="2:12" ht="15">
      <c r="B111" s="197"/>
      <c r="C111" s="38">
        <v>5</v>
      </c>
      <c r="D111" s="39"/>
      <c r="E111" s="50"/>
      <c r="F111" s="55"/>
      <c r="G111" s="39"/>
      <c r="H111" s="39"/>
      <c r="I111" s="68"/>
      <c r="J111" s="55"/>
      <c r="K111" s="55"/>
      <c r="L111" s="164"/>
    </row>
    <row r="112" spans="2:12" ht="15">
      <c r="B112" s="197"/>
      <c r="C112" s="38">
        <v>6</v>
      </c>
      <c r="D112" s="39"/>
      <c r="E112" s="50"/>
      <c r="F112" s="55"/>
      <c r="G112" s="39"/>
      <c r="H112" s="39"/>
      <c r="I112" s="68"/>
      <c r="J112" s="55"/>
      <c r="K112" s="55"/>
      <c r="L112" s="164"/>
    </row>
    <row r="113" spans="2:12" ht="15">
      <c r="B113" s="197"/>
      <c r="C113" s="38">
        <v>7</v>
      </c>
      <c r="D113" s="39"/>
      <c r="E113" s="50"/>
      <c r="F113" s="55"/>
      <c r="G113" s="39"/>
      <c r="H113" s="39"/>
      <c r="I113" s="68"/>
      <c r="J113" s="55"/>
      <c r="K113" s="55"/>
      <c r="L113" s="164"/>
    </row>
    <row r="114" spans="2:12" ht="15">
      <c r="B114" s="197"/>
      <c r="C114" s="38">
        <v>8</v>
      </c>
      <c r="D114" s="39"/>
      <c r="E114" s="50"/>
      <c r="F114" s="55"/>
      <c r="G114" s="39"/>
      <c r="H114" s="39"/>
      <c r="I114" s="68"/>
      <c r="J114" s="55"/>
      <c r="K114" s="55"/>
      <c r="L114" s="164"/>
    </row>
    <row r="115" spans="2:12" ht="15">
      <c r="B115" s="197"/>
      <c r="C115" s="38">
        <v>9</v>
      </c>
      <c r="D115" s="39"/>
      <c r="E115" s="50"/>
      <c r="F115" s="55"/>
      <c r="G115" s="39"/>
      <c r="H115" s="39"/>
      <c r="I115" s="68"/>
      <c r="J115" s="55"/>
      <c r="K115" s="55"/>
      <c r="L115" s="164"/>
    </row>
    <row r="116" spans="2:12" ht="15">
      <c r="B116" s="197"/>
      <c r="C116" s="38">
        <v>10</v>
      </c>
      <c r="D116" s="39"/>
      <c r="E116" s="50"/>
      <c r="F116" s="55"/>
      <c r="G116" s="39"/>
      <c r="H116" s="39"/>
      <c r="I116" s="68"/>
      <c r="J116" s="55"/>
      <c r="K116" s="55"/>
      <c r="L116" s="164"/>
    </row>
    <row r="117" spans="2:12" ht="15">
      <c r="B117" s="197"/>
      <c r="C117" s="38">
        <v>11</v>
      </c>
      <c r="D117" s="39"/>
      <c r="E117" s="50"/>
      <c r="F117" s="55"/>
      <c r="G117" s="39"/>
      <c r="H117" s="39"/>
      <c r="I117" s="68"/>
      <c r="J117" s="55"/>
      <c r="K117" s="55"/>
      <c r="L117" s="164"/>
    </row>
    <row r="118" spans="2:12" ht="15">
      <c r="B118" s="197"/>
      <c r="C118" s="38">
        <v>12</v>
      </c>
      <c r="D118" s="39"/>
      <c r="E118" s="50"/>
      <c r="F118" s="55"/>
      <c r="G118" s="39"/>
      <c r="H118" s="39"/>
      <c r="I118" s="68"/>
      <c r="J118" s="55"/>
      <c r="K118" s="55"/>
      <c r="L118" s="164"/>
    </row>
    <row r="119" spans="2:12" ht="15">
      <c r="B119" s="197"/>
      <c r="C119" s="38">
        <v>13</v>
      </c>
      <c r="D119" s="39"/>
      <c r="E119" s="50"/>
      <c r="F119" s="55"/>
      <c r="G119" s="39"/>
      <c r="H119" s="39"/>
      <c r="I119" s="68"/>
      <c r="J119" s="55"/>
      <c r="K119" s="55"/>
      <c r="L119" s="164"/>
    </row>
    <row r="120" spans="2:12" ht="15">
      <c r="B120" s="197"/>
      <c r="C120" s="38">
        <v>14</v>
      </c>
      <c r="D120" s="39"/>
      <c r="E120" s="50"/>
      <c r="F120" s="55"/>
      <c r="G120" s="39"/>
      <c r="H120" s="39"/>
      <c r="I120" s="68"/>
      <c r="J120" s="55"/>
      <c r="K120" s="55"/>
      <c r="L120" s="164"/>
    </row>
    <row r="121" spans="2:12" ht="15">
      <c r="B121" s="197"/>
      <c r="C121" s="38">
        <v>15</v>
      </c>
      <c r="D121" s="39"/>
      <c r="E121" s="50"/>
      <c r="F121" s="55"/>
      <c r="G121" s="39"/>
      <c r="H121" s="39"/>
      <c r="I121" s="68"/>
      <c r="J121" s="55"/>
      <c r="K121" s="55"/>
      <c r="L121" s="164"/>
    </row>
    <row r="122" spans="2:12" ht="15">
      <c r="B122" s="197"/>
      <c r="C122" s="38">
        <v>16</v>
      </c>
      <c r="D122" s="39"/>
      <c r="E122" s="50"/>
      <c r="F122" s="55"/>
      <c r="G122" s="39"/>
      <c r="H122" s="39"/>
      <c r="I122" s="68"/>
      <c r="J122" s="55"/>
      <c r="K122" s="55"/>
      <c r="L122" s="164"/>
    </row>
    <row r="123" spans="2:12" ht="15">
      <c r="B123" s="197"/>
      <c r="C123" s="38">
        <v>17</v>
      </c>
      <c r="D123" s="39"/>
      <c r="E123" s="50"/>
      <c r="F123" s="55"/>
      <c r="G123" s="39"/>
      <c r="H123" s="39"/>
      <c r="I123" s="68"/>
      <c r="J123" s="55"/>
      <c r="K123" s="55"/>
      <c r="L123" s="164"/>
    </row>
    <row r="124" spans="2:12" ht="15">
      <c r="B124" s="197"/>
      <c r="C124" s="38">
        <v>18</v>
      </c>
      <c r="D124" s="39"/>
      <c r="E124" s="50"/>
      <c r="F124" s="55"/>
      <c r="G124" s="39"/>
      <c r="H124" s="39"/>
      <c r="I124" s="68"/>
      <c r="J124" s="55"/>
      <c r="K124" s="55"/>
      <c r="L124" s="164"/>
    </row>
    <row r="125" spans="2:12" ht="15">
      <c r="B125" s="197"/>
      <c r="C125" s="38">
        <v>19</v>
      </c>
      <c r="D125" s="39"/>
      <c r="E125" s="50"/>
      <c r="F125" s="55"/>
      <c r="G125" s="39"/>
      <c r="H125" s="39"/>
      <c r="I125" s="68"/>
      <c r="J125" s="55"/>
      <c r="K125" s="55"/>
      <c r="L125" s="164"/>
    </row>
    <row r="126" spans="2:12" ht="15">
      <c r="B126" s="197"/>
      <c r="C126" s="38">
        <v>20</v>
      </c>
      <c r="D126" s="39"/>
      <c r="E126" s="50"/>
      <c r="F126" s="55"/>
      <c r="G126" s="39"/>
      <c r="H126" s="39"/>
      <c r="I126" s="68"/>
      <c r="J126" s="55"/>
      <c r="K126" s="55"/>
      <c r="L126" s="164"/>
    </row>
    <row r="127" spans="2:12" ht="15">
      <c r="B127" s="197"/>
      <c r="C127" s="38">
        <v>21</v>
      </c>
      <c r="D127" s="39"/>
      <c r="E127" s="50"/>
      <c r="F127" s="55"/>
      <c r="G127" s="39"/>
      <c r="H127" s="39"/>
      <c r="I127" s="68"/>
      <c r="J127" s="55"/>
      <c r="K127" s="55"/>
      <c r="L127" s="164"/>
    </row>
    <row r="128" spans="2:12" ht="15">
      <c r="B128" s="197"/>
      <c r="C128" s="38">
        <v>22</v>
      </c>
      <c r="D128" s="39"/>
      <c r="E128" s="50"/>
      <c r="F128" s="55"/>
      <c r="G128" s="39"/>
      <c r="H128" s="39"/>
      <c r="I128" s="68"/>
      <c r="J128" s="55"/>
      <c r="K128" s="55"/>
      <c r="L128" s="164"/>
    </row>
    <row r="129" spans="2:12" ht="15">
      <c r="B129" s="197"/>
      <c r="C129" s="38">
        <v>23</v>
      </c>
      <c r="D129" s="39"/>
      <c r="E129" s="50"/>
      <c r="F129" s="55"/>
      <c r="G129" s="39"/>
      <c r="H129" s="39"/>
      <c r="I129" s="68"/>
      <c r="J129" s="167"/>
      <c r="K129" s="55"/>
      <c r="L129" s="164"/>
    </row>
    <row r="130" spans="2:12" ht="15">
      <c r="B130" s="197"/>
      <c r="C130" s="43">
        <v>24</v>
      </c>
      <c r="D130" s="41"/>
      <c r="E130" s="56"/>
      <c r="F130" s="56"/>
      <c r="G130" s="41"/>
      <c r="H130" s="41"/>
      <c r="I130" s="74"/>
      <c r="J130" s="56"/>
      <c r="K130" s="56"/>
      <c r="L130" s="164"/>
    </row>
    <row r="131" spans="2:12" ht="15">
      <c r="B131" s="197">
        <v>41677</v>
      </c>
      <c r="C131" s="36">
        <v>1</v>
      </c>
      <c r="D131" s="42"/>
      <c r="E131" s="54"/>
      <c r="F131" s="54"/>
      <c r="G131" s="42"/>
      <c r="H131" s="42"/>
      <c r="I131" s="71"/>
      <c r="J131" s="166"/>
      <c r="K131" s="54"/>
      <c r="L131" s="163"/>
    </row>
    <row r="132" spans="2:12" ht="15">
      <c r="B132" s="197"/>
      <c r="C132" s="38">
        <v>2</v>
      </c>
      <c r="D132" s="39"/>
      <c r="E132" s="50"/>
      <c r="F132" s="55"/>
      <c r="G132" s="39"/>
      <c r="H132" s="39"/>
      <c r="I132" s="68"/>
      <c r="J132" s="55"/>
      <c r="K132" s="55"/>
      <c r="L132" s="164"/>
    </row>
    <row r="133" spans="2:12" ht="15">
      <c r="B133" s="197"/>
      <c r="C133" s="38">
        <v>3</v>
      </c>
      <c r="D133" s="39"/>
      <c r="E133" s="50"/>
      <c r="F133" s="55"/>
      <c r="G133" s="39"/>
      <c r="H133" s="39"/>
      <c r="I133" s="68"/>
      <c r="J133" s="55"/>
      <c r="K133" s="55"/>
      <c r="L133" s="164"/>
    </row>
    <row r="134" spans="2:12" ht="15">
      <c r="B134" s="197"/>
      <c r="C134" s="38">
        <v>4</v>
      </c>
      <c r="D134" s="39"/>
      <c r="E134" s="50"/>
      <c r="F134" s="55"/>
      <c r="G134" s="39"/>
      <c r="H134" s="39"/>
      <c r="I134" s="68"/>
      <c r="J134" s="55"/>
      <c r="K134" s="55"/>
      <c r="L134" s="164"/>
    </row>
    <row r="135" spans="2:12" ht="15">
      <c r="B135" s="197"/>
      <c r="C135" s="38">
        <v>5</v>
      </c>
      <c r="D135" s="39"/>
      <c r="E135" s="50"/>
      <c r="F135" s="55"/>
      <c r="G135" s="39"/>
      <c r="H135" s="39"/>
      <c r="I135" s="68"/>
      <c r="J135" s="55"/>
      <c r="K135" s="55"/>
      <c r="L135" s="164"/>
    </row>
    <row r="136" spans="2:12" ht="15">
      <c r="B136" s="197"/>
      <c r="C136" s="38">
        <v>6</v>
      </c>
      <c r="D136" s="39"/>
      <c r="E136" s="50"/>
      <c r="F136" s="55"/>
      <c r="G136" s="39"/>
      <c r="H136" s="39"/>
      <c r="I136" s="68"/>
      <c r="J136" s="55"/>
      <c r="K136" s="55"/>
      <c r="L136" s="164"/>
    </row>
    <row r="137" spans="2:12" ht="15">
      <c r="B137" s="197"/>
      <c r="C137" s="38">
        <v>7</v>
      </c>
      <c r="D137" s="39"/>
      <c r="E137" s="50"/>
      <c r="F137" s="55"/>
      <c r="G137" s="39"/>
      <c r="H137" s="39"/>
      <c r="I137" s="68"/>
      <c r="J137" s="55"/>
      <c r="K137" s="55"/>
      <c r="L137" s="164"/>
    </row>
    <row r="138" spans="2:12" ht="15">
      <c r="B138" s="197"/>
      <c r="C138" s="38">
        <v>8</v>
      </c>
      <c r="D138" s="39"/>
      <c r="E138" s="50"/>
      <c r="F138" s="55"/>
      <c r="G138" s="39"/>
      <c r="H138" s="39"/>
      <c r="I138" s="68"/>
      <c r="J138" s="55"/>
      <c r="K138" s="55"/>
      <c r="L138" s="164"/>
    </row>
    <row r="139" spans="2:12" ht="15">
      <c r="B139" s="197"/>
      <c r="C139" s="38">
        <v>9</v>
      </c>
      <c r="D139" s="39"/>
      <c r="E139" s="50"/>
      <c r="F139" s="55"/>
      <c r="G139" s="39"/>
      <c r="H139" s="39"/>
      <c r="I139" s="68"/>
      <c r="J139" s="55"/>
      <c r="K139" s="55"/>
      <c r="L139" s="164"/>
    </row>
    <row r="140" spans="2:12" ht="15">
      <c r="B140" s="197"/>
      <c r="C140" s="38">
        <v>10</v>
      </c>
      <c r="D140" s="39"/>
      <c r="E140" s="50"/>
      <c r="F140" s="55"/>
      <c r="G140" s="39"/>
      <c r="H140" s="39"/>
      <c r="I140" s="68"/>
      <c r="J140" s="55"/>
      <c r="K140" s="55"/>
      <c r="L140" s="164"/>
    </row>
    <row r="141" spans="2:12" ht="15">
      <c r="B141" s="197"/>
      <c r="C141" s="38">
        <v>11</v>
      </c>
      <c r="D141" s="39"/>
      <c r="E141" s="50"/>
      <c r="F141" s="55"/>
      <c r="G141" s="39"/>
      <c r="H141" s="39"/>
      <c r="I141" s="68"/>
      <c r="J141" s="55"/>
      <c r="K141" s="55"/>
      <c r="L141" s="164"/>
    </row>
    <row r="142" spans="2:12" ht="15">
      <c r="B142" s="197"/>
      <c r="C142" s="38">
        <v>12</v>
      </c>
      <c r="D142" s="39"/>
      <c r="E142" s="50"/>
      <c r="F142" s="55"/>
      <c r="G142" s="39"/>
      <c r="H142" s="39"/>
      <c r="I142" s="68"/>
      <c r="J142" s="55"/>
      <c r="K142" s="55"/>
      <c r="L142" s="164"/>
    </row>
    <row r="143" spans="2:12" ht="15">
      <c r="B143" s="197"/>
      <c r="C143" s="38">
        <v>13</v>
      </c>
      <c r="D143" s="39"/>
      <c r="E143" s="50"/>
      <c r="F143" s="55"/>
      <c r="G143" s="39"/>
      <c r="H143" s="39"/>
      <c r="I143" s="68"/>
      <c r="J143" s="55"/>
      <c r="K143" s="55"/>
      <c r="L143" s="164"/>
    </row>
    <row r="144" spans="2:12" ht="15">
      <c r="B144" s="197"/>
      <c r="C144" s="38">
        <v>14</v>
      </c>
      <c r="D144" s="39"/>
      <c r="E144" s="50"/>
      <c r="F144" s="55"/>
      <c r="G144" s="39"/>
      <c r="H144" s="39"/>
      <c r="I144" s="68"/>
      <c r="J144" s="55"/>
      <c r="K144" s="55"/>
      <c r="L144" s="164"/>
    </row>
    <row r="145" spans="2:12" ht="15">
      <c r="B145" s="197"/>
      <c r="C145" s="38">
        <v>15</v>
      </c>
      <c r="D145" s="39"/>
      <c r="E145" s="50"/>
      <c r="F145" s="55"/>
      <c r="G145" s="39"/>
      <c r="H145" s="39"/>
      <c r="I145" s="68"/>
      <c r="J145" s="55"/>
      <c r="K145" s="55"/>
      <c r="L145" s="164"/>
    </row>
    <row r="146" spans="2:12" ht="15">
      <c r="B146" s="197"/>
      <c r="C146" s="38">
        <v>16</v>
      </c>
      <c r="D146" s="39"/>
      <c r="E146" s="50"/>
      <c r="F146" s="55"/>
      <c r="G146" s="39"/>
      <c r="H146" s="39"/>
      <c r="I146" s="68"/>
      <c r="J146" s="55"/>
      <c r="K146" s="55"/>
      <c r="L146" s="164"/>
    </row>
    <row r="147" spans="2:12" ht="15">
      <c r="B147" s="197"/>
      <c r="C147" s="38">
        <v>17</v>
      </c>
      <c r="D147" s="39"/>
      <c r="E147" s="50"/>
      <c r="F147" s="55"/>
      <c r="G147" s="39"/>
      <c r="H147" s="39"/>
      <c r="I147" s="68"/>
      <c r="J147" s="55"/>
      <c r="K147" s="55"/>
      <c r="L147" s="164"/>
    </row>
    <row r="148" spans="2:12" ht="15">
      <c r="B148" s="197"/>
      <c r="C148" s="38">
        <v>18</v>
      </c>
      <c r="D148" s="39"/>
      <c r="E148" s="50"/>
      <c r="F148" s="55"/>
      <c r="G148" s="39"/>
      <c r="H148" s="39"/>
      <c r="I148" s="68"/>
      <c r="J148" s="55"/>
      <c r="K148" s="55"/>
      <c r="L148" s="164"/>
    </row>
    <row r="149" spans="2:12" ht="15">
      <c r="B149" s="197"/>
      <c r="C149" s="38">
        <v>19</v>
      </c>
      <c r="D149" s="39"/>
      <c r="E149" s="50"/>
      <c r="F149" s="55"/>
      <c r="G149" s="39"/>
      <c r="H149" s="39"/>
      <c r="I149" s="68"/>
      <c r="J149" s="55"/>
      <c r="K149" s="55"/>
      <c r="L149" s="164"/>
    </row>
    <row r="150" spans="2:12" ht="15">
      <c r="B150" s="197"/>
      <c r="C150" s="38">
        <v>20</v>
      </c>
      <c r="D150" s="39"/>
      <c r="E150" s="50"/>
      <c r="F150" s="55"/>
      <c r="G150" s="39"/>
      <c r="H150" s="39"/>
      <c r="I150" s="68"/>
      <c r="J150" s="55"/>
      <c r="K150" s="55"/>
      <c r="L150" s="164"/>
    </row>
    <row r="151" spans="2:12" ht="15">
      <c r="B151" s="197"/>
      <c r="C151" s="38">
        <v>21</v>
      </c>
      <c r="D151" s="39"/>
      <c r="E151" s="50"/>
      <c r="F151" s="55"/>
      <c r="G151" s="39"/>
      <c r="H151" s="39"/>
      <c r="I151" s="68"/>
      <c r="J151" s="55"/>
      <c r="K151" s="55"/>
      <c r="L151" s="164"/>
    </row>
    <row r="152" spans="2:12" ht="15">
      <c r="B152" s="197"/>
      <c r="C152" s="38">
        <v>22</v>
      </c>
      <c r="D152" s="39"/>
      <c r="E152" s="50"/>
      <c r="F152" s="55"/>
      <c r="G152" s="39"/>
      <c r="H152" s="39"/>
      <c r="I152" s="68"/>
      <c r="J152" s="55"/>
      <c r="K152" s="55"/>
      <c r="L152" s="164"/>
    </row>
    <row r="153" spans="2:12" ht="15">
      <c r="B153" s="197"/>
      <c r="C153" s="38">
        <v>23</v>
      </c>
      <c r="D153" s="39"/>
      <c r="E153" s="50"/>
      <c r="F153" s="55"/>
      <c r="G153" s="39"/>
      <c r="H153" s="39"/>
      <c r="I153" s="68"/>
      <c r="J153" s="167"/>
      <c r="K153" s="55"/>
      <c r="L153" s="164"/>
    </row>
    <row r="154" spans="2:12" ht="15">
      <c r="B154" s="197"/>
      <c r="C154" s="43">
        <v>24</v>
      </c>
      <c r="D154" s="44"/>
      <c r="E154" s="56"/>
      <c r="F154" s="56"/>
      <c r="G154" s="44"/>
      <c r="H154" s="44"/>
      <c r="I154" s="72"/>
      <c r="J154" s="56"/>
      <c r="K154" s="56"/>
      <c r="L154" s="164"/>
    </row>
    <row r="155" spans="2:12" ht="15">
      <c r="B155" s="197">
        <v>41678</v>
      </c>
      <c r="C155" s="36">
        <v>1</v>
      </c>
      <c r="D155" s="37"/>
      <c r="E155" s="54"/>
      <c r="F155" s="54"/>
      <c r="G155" s="37"/>
      <c r="H155" s="37"/>
      <c r="I155" s="73"/>
      <c r="J155" s="166"/>
      <c r="K155" s="54"/>
      <c r="L155" s="163"/>
    </row>
    <row r="156" spans="2:12" ht="15">
      <c r="B156" s="197"/>
      <c r="C156" s="38">
        <v>2</v>
      </c>
      <c r="D156" s="39"/>
      <c r="E156" s="50"/>
      <c r="F156" s="55"/>
      <c r="G156" s="39"/>
      <c r="H156" s="39"/>
      <c r="I156" s="68"/>
      <c r="J156" s="55"/>
      <c r="K156" s="55"/>
      <c r="L156" s="164"/>
    </row>
    <row r="157" spans="2:12" ht="15">
      <c r="B157" s="197"/>
      <c r="C157" s="38">
        <v>3</v>
      </c>
      <c r="D157" s="39"/>
      <c r="E157" s="50"/>
      <c r="F157" s="55"/>
      <c r="G157" s="39"/>
      <c r="H157" s="39"/>
      <c r="I157" s="68"/>
      <c r="J157" s="55"/>
      <c r="K157" s="55"/>
      <c r="L157" s="164"/>
    </row>
    <row r="158" spans="2:12" ht="15">
      <c r="B158" s="197"/>
      <c r="C158" s="38">
        <v>4</v>
      </c>
      <c r="D158" s="39"/>
      <c r="E158" s="50"/>
      <c r="F158" s="55"/>
      <c r="G158" s="39"/>
      <c r="H158" s="39"/>
      <c r="I158" s="68"/>
      <c r="J158" s="55"/>
      <c r="K158" s="55"/>
      <c r="L158" s="164"/>
    </row>
    <row r="159" spans="2:12" ht="15">
      <c r="B159" s="197"/>
      <c r="C159" s="38">
        <v>5</v>
      </c>
      <c r="D159" s="39"/>
      <c r="E159" s="50"/>
      <c r="F159" s="55"/>
      <c r="G159" s="39"/>
      <c r="H159" s="39"/>
      <c r="I159" s="68"/>
      <c r="J159" s="55"/>
      <c r="K159" s="55"/>
      <c r="L159" s="164"/>
    </row>
    <row r="160" spans="2:12" ht="15">
      <c r="B160" s="197"/>
      <c r="C160" s="38">
        <v>6</v>
      </c>
      <c r="D160" s="39"/>
      <c r="E160" s="50"/>
      <c r="F160" s="55"/>
      <c r="G160" s="39"/>
      <c r="H160" s="39"/>
      <c r="I160" s="68"/>
      <c r="J160" s="55"/>
      <c r="K160" s="55"/>
      <c r="L160" s="164"/>
    </row>
    <row r="161" spans="2:12" ht="15">
      <c r="B161" s="197"/>
      <c r="C161" s="38">
        <v>7</v>
      </c>
      <c r="D161" s="39"/>
      <c r="E161" s="50"/>
      <c r="F161" s="55"/>
      <c r="G161" s="39"/>
      <c r="H161" s="39"/>
      <c r="I161" s="68"/>
      <c r="J161" s="55"/>
      <c r="K161" s="55"/>
      <c r="L161" s="164"/>
    </row>
    <row r="162" spans="2:12" ht="15">
      <c r="B162" s="197"/>
      <c r="C162" s="38">
        <v>8</v>
      </c>
      <c r="D162" s="39"/>
      <c r="E162" s="50"/>
      <c r="F162" s="55"/>
      <c r="G162" s="39"/>
      <c r="H162" s="39"/>
      <c r="I162" s="68"/>
      <c r="J162" s="55"/>
      <c r="K162" s="55"/>
      <c r="L162" s="164"/>
    </row>
    <row r="163" spans="2:12" ht="15">
      <c r="B163" s="197"/>
      <c r="C163" s="38">
        <v>9</v>
      </c>
      <c r="D163" s="39"/>
      <c r="E163" s="50"/>
      <c r="F163" s="55"/>
      <c r="G163" s="39"/>
      <c r="H163" s="39"/>
      <c r="I163" s="68"/>
      <c r="J163" s="55"/>
      <c r="K163" s="55"/>
      <c r="L163" s="164"/>
    </row>
    <row r="164" spans="2:12" ht="15">
      <c r="B164" s="197"/>
      <c r="C164" s="38">
        <v>10</v>
      </c>
      <c r="D164" s="39"/>
      <c r="E164" s="50"/>
      <c r="F164" s="55"/>
      <c r="G164" s="39"/>
      <c r="H164" s="39"/>
      <c r="I164" s="68"/>
      <c r="J164" s="55"/>
      <c r="K164" s="55"/>
      <c r="L164" s="164"/>
    </row>
    <row r="165" spans="2:12" ht="15">
      <c r="B165" s="197"/>
      <c r="C165" s="38">
        <v>11</v>
      </c>
      <c r="D165" s="39"/>
      <c r="E165" s="50"/>
      <c r="F165" s="55"/>
      <c r="G165" s="39"/>
      <c r="H165" s="39"/>
      <c r="I165" s="68"/>
      <c r="J165" s="55"/>
      <c r="K165" s="55"/>
      <c r="L165" s="164"/>
    </row>
    <row r="166" spans="2:12" ht="15">
      <c r="B166" s="197"/>
      <c r="C166" s="38">
        <v>12</v>
      </c>
      <c r="D166" s="39"/>
      <c r="E166" s="50"/>
      <c r="F166" s="55"/>
      <c r="G166" s="39"/>
      <c r="H166" s="39"/>
      <c r="I166" s="68"/>
      <c r="J166" s="55"/>
      <c r="K166" s="55"/>
      <c r="L166" s="164"/>
    </row>
    <row r="167" spans="2:12" ht="15">
      <c r="B167" s="197"/>
      <c r="C167" s="38">
        <v>13</v>
      </c>
      <c r="D167" s="39"/>
      <c r="E167" s="50"/>
      <c r="F167" s="55"/>
      <c r="G167" s="39"/>
      <c r="H167" s="39"/>
      <c r="I167" s="68"/>
      <c r="J167" s="55"/>
      <c r="K167" s="55"/>
      <c r="L167" s="164"/>
    </row>
    <row r="168" spans="2:12" ht="15">
      <c r="B168" s="197"/>
      <c r="C168" s="38">
        <v>14</v>
      </c>
      <c r="D168" s="39"/>
      <c r="E168" s="50"/>
      <c r="F168" s="55"/>
      <c r="G168" s="39"/>
      <c r="H168" s="39"/>
      <c r="I168" s="68"/>
      <c r="J168" s="55"/>
      <c r="K168" s="55"/>
      <c r="L168" s="164"/>
    </row>
    <row r="169" spans="2:12" ht="15">
      <c r="B169" s="197"/>
      <c r="C169" s="38">
        <v>15</v>
      </c>
      <c r="D169" s="39"/>
      <c r="E169" s="50"/>
      <c r="F169" s="55"/>
      <c r="G169" s="39"/>
      <c r="H169" s="39"/>
      <c r="I169" s="68"/>
      <c r="J169" s="55"/>
      <c r="K169" s="55"/>
      <c r="L169" s="164"/>
    </row>
    <row r="170" spans="2:12" ht="15">
      <c r="B170" s="197"/>
      <c r="C170" s="38">
        <v>16</v>
      </c>
      <c r="D170" s="39"/>
      <c r="E170" s="50"/>
      <c r="F170" s="55"/>
      <c r="G170" s="39"/>
      <c r="H170" s="39"/>
      <c r="I170" s="68"/>
      <c r="J170" s="55"/>
      <c r="K170" s="55"/>
      <c r="L170" s="164"/>
    </row>
    <row r="171" spans="2:12" ht="15">
      <c r="B171" s="197"/>
      <c r="C171" s="38">
        <v>17</v>
      </c>
      <c r="D171" s="39"/>
      <c r="E171" s="50"/>
      <c r="F171" s="55"/>
      <c r="G171" s="39"/>
      <c r="H171" s="39"/>
      <c r="I171" s="68"/>
      <c r="J171" s="55"/>
      <c r="K171" s="55"/>
      <c r="L171" s="164"/>
    </row>
    <row r="172" spans="2:12" ht="15">
      <c r="B172" s="197"/>
      <c r="C172" s="38">
        <v>18</v>
      </c>
      <c r="D172" s="39"/>
      <c r="E172" s="50"/>
      <c r="F172" s="55"/>
      <c r="G172" s="39"/>
      <c r="H172" s="39"/>
      <c r="I172" s="68"/>
      <c r="J172" s="55"/>
      <c r="K172" s="55"/>
      <c r="L172" s="164"/>
    </row>
    <row r="173" spans="2:12" ht="15">
      <c r="B173" s="197"/>
      <c r="C173" s="38">
        <v>19</v>
      </c>
      <c r="D173" s="39"/>
      <c r="E173" s="50"/>
      <c r="F173" s="55"/>
      <c r="G173" s="39"/>
      <c r="H173" s="39"/>
      <c r="I173" s="68"/>
      <c r="J173" s="55"/>
      <c r="K173" s="55"/>
      <c r="L173" s="164"/>
    </row>
    <row r="174" spans="2:12" ht="15">
      <c r="B174" s="197"/>
      <c r="C174" s="38">
        <v>20</v>
      </c>
      <c r="D174" s="39"/>
      <c r="E174" s="50"/>
      <c r="F174" s="55"/>
      <c r="G174" s="39"/>
      <c r="H174" s="39"/>
      <c r="I174" s="68"/>
      <c r="J174" s="55"/>
      <c r="K174" s="55"/>
      <c r="L174" s="164"/>
    </row>
    <row r="175" spans="2:12" ht="15">
      <c r="B175" s="197"/>
      <c r="C175" s="38">
        <v>21</v>
      </c>
      <c r="D175" s="39"/>
      <c r="E175" s="50"/>
      <c r="F175" s="55"/>
      <c r="G175" s="39"/>
      <c r="H175" s="39"/>
      <c r="I175" s="68"/>
      <c r="J175" s="55"/>
      <c r="K175" s="55"/>
      <c r="L175" s="164"/>
    </row>
    <row r="176" spans="2:12" ht="15">
      <c r="B176" s="197"/>
      <c r="C176" s="38">
        <v>22</v>
      </c>
      <c r="D176" s="39"/>
      <c r="E176" s="50"/>
      <c r="F176" s="55"/>
      <c r="G176" s="39"/>
      <c r="H176" s="39"/>
      <c r="I176" s="68"/>
      <c r="J176" s="55"/>
      <c r="K176" s="55"/>
      <c r="L176" s="164"/>
    </row>
    <row r="177" spans="2:12" ht="15">
      <c r="B177" s="197"/>
      <c r="C177" s="38">
        <v>23</v>
      </c>
      <c r="D177" s="39"/>
      <c r="E177" s="50"/>
      <c r="F177" s="55"/>
      <c r="G177" s="39"/>
      <c r="H177" s="39"/>
      <c r="I177" s="68"/>
      <c r="J177" s="167"/>
      <c r="K177" s="55"/>
      <c r="L177" s="164"/>
    </row>
    <row r="178" spans="2:12" ht="15">
      <c r="B178" s="197"/>
      <c r="C178" s="40">
        <v>24</v>
      </c>
      <c r="D178" s="41"/>
      <c r="E178" s="56"/>
      <c r="F178" s="56"/>
      <c r="G178" s="41"/>
      <c r="H178" s="41"/>
      <c r="I178" s="74"/>
      <c r="J178" s="56"/>
      <c r="K178" s="56"/>
      <c r="L178" s="164"/>
    </row>
    <row r="179" spans="2:12" ht="15">
      <c r="B179" s="197">
        <v>41679</v>
      </c>
      <c r="C179" s="36">
        <v>1</v>
      </c>
      <c r="D179" s="42"/>
      <c r="E179" s="54"/>
      <c r="F179" s="54"/>
      <c r="G179" s="42"/>
      <c r="H179" s="42"/>
      <c r="I179" s="71"/>
      <c r="J179" s="166"/>
      <c r="K179" s="54"/>
      <c r="L179" s="163"/>
    </row>
    <row r="180" spans="2:12" ht="15">
      <c r="B180" s="197"/>
      <c r="C180" s="38">
        <v>2</v>
      </c>
      <c r="D180" s="39"/>
      <c r="E180" s="50"/>
      <c r="F180" s="55"/>
      <c r="G180" s="39"/>
      <c r="H180" s="39"/>
      <c r="I180" s="68"/>
      <c r="J180" s="55"/>
      <c r="K180" s="55"/>
      <c r="L180" s="164"/>
    </row>
    <row r="181" spans="2:12" ht="15">
      <c r="B181" s="197"/>
      <c r="C181" s="38">
        <v>3</v>
      </c>
      <c r="D181" s="39"/>
      <c r="E181" s="50"/>
      <c r="F181" s="55"/>
      <c r="G181" s="39"/>
      <c r="H181" s="39"/>
      <c r="I181" s="68"/>
      <c r="J181" s="55"/>
      <c r="K181" s="55"/>
      <c r="L181" s="164"/>
    </row>
    <row r="182" spans="2:12" ht="15">
      <c r="B182" s="197"/>
      <c r="C182" s="38">
        <v>4</v>
      </c>
      <c r="D182" s="39"/>
      <c r="E182" s="50"/>
      <c r="F182" s="55"/>
      <c r="G182" s="39"/>
      <c r="H182" s="39"/>
      <c r="I182" s="68"/>
      <c r="J182" s="55"/>
      <c r="K182" s="55"/>
      <c r="L182" s="164"/>
    </row>
    <row r="183" spans="2:12" ht="15">
      <c r="B183" s="197"/>
      <c r="C183" s="38">
        <v>5</v>
      </c>
      <c r="D183" s="39"/>
      <c r="E183" s="50"/>
      <c r="F183" s="55"/>
      <c r="G183" s="39"/>
      <c r="H183" s="39"/>
      <c r="I183" s="68"/>
      <c r="J183" s="55"/>
      <c r="K183" s="55"/>
      <c r="L183" s="164"/>
    </row>
    <row r="184" spans="2:12" ht="15">
      <c r="B184" s="197"/>
      <c r="C184" s="38">
        <v>6</v>
      </c>
      <c r="D184" s="39"/>
      <c r="E184" s="50"/>
      <c r="F184" s="55"/>
      <c r="G184" s="39"/>
      <c r="H184" s="39"/>
      <c r="I184" s="68"/>
      <c r="J184" s="55"/>
      <c r="K184" s="55"/>
      <c r="L184" s="164"/>
    </row>
    <row r="185" spans="2:12" ht="15">
      <c r="B185" s="197"/>
      <c r="C185" s="38">
        <v>7</v>
      </c>
      <c r="D185" s="39"/>
      <c r="E185" s="50"/>
      <c r="F185" s="55"/>
      <c r="G185" s="39"/>
      <c r="H185" s="39"/>
      <c r="I185" s="68"/>
      <c r="J185" s="55"/>
      <c r="K185" s="55"/>
      <c r="L185" s="164"/>
    </row>
    <row r="186" spans="2:12" ht="15">
      <c r="B186" s="197"/>
      <c r="C186" s="38">
        <v>8</v>
      </c>
      <c r="D186" s="39"/>
      <c r="E186" s="50"/>
      <c r="F186" s="55"/>
      <c r="G186" s="39"/>
      <c r="H186" s="39"/>
      <c r="I186" s="68"/>
      <c r="J186" s="55"/>
      <c r="K186" s="55"/>
      <c r="L186" s="164"/>
    </row>
    <row r="187" spans="2:12" ht="15">
      <c r="B187" s="197"/>
      <c r="C187" s="38">
        <v>9</v>
      </c>
      <c r="D187" s="39"/>
      <c r="E187" s="50"/>
      <c r="F187" s="55"/>
      <c r="G187" s="39"/>
      <c r="H187" s="39"/>
      <c r="I187" s="68"/>
      <c r="J187" s="55"/>
      <c r="K187" s="55"/>
      <c r="L187" s="164"/>
    </row>
    <row r="188" spans="2:12" ht="15">
      <c r="B188" s="197"/>
      <c r="C188" s="38">
        <v>10</v>
      </c>
      <c r="D188" s="39"/>
      <c r="E188" s="50"/>
      <c r="F188" s="55"/>
      <c r="G188" s="39"/>
      <c r="H188" s="39"/>
      <c r="I188" s="68"/>
      <c r="J188" s="55"/>
      <c r="K188" s="55"/>
      <c r="L188" s="164"/>
    </row>
    <row r="189" spans="2:12" ht="15">
      <c r="B189" s="197"/>
      <c r="C189" s="38">
        <v>11</v>
      </c>
      <c r="D189" s="39"/>
      <c r="E189" s="50"/>
      <c r="F189" s="55"/>
      <c r="G189" s="39"/>
      <c r="H189" s="39"/>
      <c r="I189" s="68"/>
      <c r="J189" s="55"/>
      <c r="K189" s="55"/>
      <c r="L189" s="164"/>
    </row>
    <row r="190" spans="2:12" ht="15">
      <c r="B190" s="197"/>
      <c r="C190" s="38">
        <v>12</v>
      </c>
      <c r="D190" s="39"/>
      <c r="E190" s="50"/>
      <c r="F190" s="55"/>
      <c r="G190" s="39"/>
      <c r="H190" s="39"/>
      <c r="I190" s="68"/>
      <c r="J190" s="55"/>
      <c r="K190" s="55"/>
      <c r="L190" s="164"/>
    </row>
    <row r="191" spans="2:12" ht="15">
      <c r="B191" s="197"/>
      <c r="C191" s="38">
        <v>13</v>
      </c>
      <c r="D191" s="39"/>
      <c r="E191" s="50"/>
      <c r="F191" s="55"/>
      <c r="G191" s="39"/>
      <c r="H191" s="39"/>
      <c r="I191" s="68"/>
      <c r="J191" s="55"/>
      <c r="K191" s="55"/>
      <c r="L191" s="164"/>
    </row>
    <row r="192" spans="2:12" ht="15">
      <c r="B192" s="197"/>
      <c r="C192" s="38">
        <v>14</v>
      </c>
      <c r="D192" s="39"/>
      <c r="E192" s="50"/>
      <c r="F192" s="55"/>
      <c r="G192" s="39"/>
      <c r="H192" s="39"/>
      <c r="I192" s="68"/>
      <c r="J192" s="55"/>
      <c r="K192" s="55"/>
      <c r="L192" s="164"/>
    </row>
    <row r="193" spans="2:12" ht="15">
      <c r="B193" s="197"/>
      <c r="C193" s="38">
        <v>15</v>
      </c>
      <c r="D193" s="39"/>
      <c r="E193" s="50"/>
      <c r="F193" s="55"/>
      <c r="G193" s="39"/>
      <c r="H193" s="39"/>
      <c r="I193" s="68"/>
      <c r="J193" s="55"/>
      <c r="K193" s="55"/>
      <c r="L193" s="164"/>
    </row>
    <row r="194" spans="2:12" ht="15">
      <c r="B194" s="197"/>
      <c r="C194" s="38">
        <v>16</v>
      </c>
      <c r="D194" s="39"/>
      <c r="E194" s="50"/>
      <c r="F194" s="55"/>
      <c r="G194" s="39"/>
      <c r="H194" s="39"/>
      <c r="I194" s="68"/>
      <c r="J194" s="55"/>
      <c r="K194" s="55"/>
      <c r="L194" s="164"/>
    </row>
    <row r="195" spans="2:12" ht="15">
      <c r="B195" s="197"/>
      <c r="C195" s="38">
        <v>17</v>
      </c>
      <c r="D195" s="39"/>
      <c r="E195" s="50"/>
      <c r="F195" s="55"/>
      <c r="G195" s="39"/>
      <c r="H195" s="39"/>
      <c r="I195" s="68"/>
      <c r="J195" s="55"/>
      <c r="K195" s="55"/>
      <c r="L195" s="164"/>
    </row>
    <row r="196" spans="2:12" ht="15">
      <c r="B196" s="197"/>
      <c r="C196" s="38">
        <v>18</v>
      </c>
      <c r="D196" s="39"/>
      <c r="E196" s="50"/>
      <c r="F196" s="55"/>
      <c r="G196" s="39"/>
      <c r="H196" s="39"/>
      <c r="I196" s="68"/>
      <c r="J196" s="55"/>
      <c r="K196" s="55"/>
      <c r="L196" s="164"/>
    </row>
    <row r="197" spans="2:12" ht="15">
      <c r="B197" s="197"/>
      <c r="C197" s="38">
        <v>19</v>
      </c>
      <c r="D197" s="39"/>
      <c r="E197" s="50"/>
      <c r="F197" s="55"/>
      <c r="G197" s="39"/>
      <c r="H197" s="39"/>
      <c r="I197" s="68"/>
      <c r="J197" s="55"/>
      <c r="K197" s="55"/>
      <c r="L197" s="164"/>
    </row>
    <row r="198" spans="2:12" ht="15">
      <c r="B198" s="197"/>
      <c r="C198" s="38">
        <v>20</v>
      </c>
      <c r="D198" s="39"/>
      <c r="E198" s="50"/>
      <c r="F198" s="55"/>
      <c r="G198" s="39"/>
      <c r="H198" s="39"/>
      <c r="I198" s="68"/>
      <c r="J198" s="55"/>
      <c r="K198" s="55"/>
      <c r="L198" s="164"/>
    </row>
    <row r="199" spans="2:12" ht="15">
      <c r="B199" s="197"/>
      <c r="C199" s="38">
        <v>21</v>
      </c>
      <c r="D199" s="39"/>
      <c r="E199" s="50"/>
      <c r="F199" s="55"/>
      <c r="G199" s="39"/>
      <c r="H199" s="39"/>
      <c r="I199" s="68"/>
      <c r="J199" s="55"/>
      <c r="K199" s="55"/>
      <c r="L199" s="164"/>
    </row>
    <row r="200" spans="2:12" ht="15">
      <c r="B200" s="197"/>
      <c r="C200" s="38">
        <v>22</v>
      </c>
      <c r="D200" s="39"/>
      <c r="E200" s="50"/>
      <c r="F200" s="55"/>
      <c r="G200" s="39"/>
      <c r="H200" s="39"/>
      <c r="I200" s="68"/>
      <c r="J200" s="55"/>
      <c r="K200" s="55"/>
      <c r="L200" s="164"/>
    </row>
    <row r="201" spans="2:12" ht="15">
      <c r="B201" s="197"/>
      <c r="C201" s="38">
        <v>23</v>
      </c>
      <c r="D201" s="39"/>
      <c r="E201" s="50"/>
      <c r="F201" s="55"/>
      <c r="G201" s="39"/>
      <c r="H201" s="39"/>
      <c r="I201" s="68"/>
      <c r="J201" s="167"/>
      <c r="K201" s="55"/>
      <c r="L201" s="164"/>
    </row>
    <row r="202" spans="2:12" ht="15">
      <c r="B202" s="197"/>
      <c r="C202" s="43">
        <v>24</v>
      </c>
      <c r="D202" s="44"/>
      <c r="E202" s="56"/>
      <c r="F202" s="56"/>
      <c r="G202" s="44"/>
      <c r="H202" s="44"/>
      <c r="I202" s="72"/>
      <c r="J202" s="56"/>
      <c r="K202" s="56"/>
      <c r="L202" s="164"/>
    </row>
    <row r="203" spans="2:12" ht="15">
      <c r="B203" s="197">
        <v>41680</v>
      </c>
      <c r="C203" s="36">
        <v>1</v>
      </c>
      <c r="D203" s="37"/>
      <c r="E203" s="54"/>
      <c r="F203" s="54"/>
      <c r="G203" s="37"/>
      <c r="H203" s="37"/>
      <c r="I203" s="73"/>
      <c r="J203" s="166"/>
      <c r="K203" s="54"/>
      <c r="L203" s="163"/>
    </row>
    <row r="204" spans="2:12" ht="15">
      <c r="B204" s="197"/>
      <c r="C204" s="38">
        <v>2</v>
      </c>
      <c r="D204" s="39"/>
      <c r="E204" s="50"/>
      <c r="F204" s="55"/>
      <c r="G204" s="39"/>
      <c r="H204" s="39"/>
      <c r="I204" s="68"/>
      <c r="J204" s="55"/>
      <c r="K204" s="55"/>
      <c r="L204" s="164"/>
    </row>
    <row r="205" spans="2:12" ht="15">
      <c r="B205" s="197"/>
      <c r="C205" s="38">
        <v>3</v>
      </c>
      <c r="D205" s="39"/>
      <c r="E205" s="50"/>
      <c r="F205" s="55"/>
      <c r="G205" s="39"/>
      <c r="H205" s="39"/>
      <c r="I205" s="68"/>
      <c r="J205" s="55"/>
      <c r="K205" s="55"/>
      <c r="L205" s="164"/>
    </row>
    <row r="206" spans="2:12" ht="15">
      <c r="B206" s="197"/>
      <c r="C206" s="38">
        <v>4</v>
      </c>
      <c r="D206" s="39"/>
      <c r="E206" s="50"/>
      <c r="F206" s="55"/>
      <c r="G206" s="39"/>
      <c r="H206" s="39"/>
      <c r="I206" s="68"/>
      <c r="J206" s="55"/>
      <c r="K206" s="55"/>
      <c r="L206" s="164"/>
    </row>
    <row r="207" spans="2:12" ht="15">
      <c r="B207" s="197"/>
      <c r="C207" s="38">
        <v>5</v>
      </c>
      <c r="D207" s="39"/>
      <c r="E207" s="50"/>
      <c r="F207" s="55"/>
      <c r="G207" s="39"/>
      <c r="H207" s="39"/>
      <c r="I207" s="68"/>
      <c r="J207" s="55"/>
      <c r="K207" s="55"/>
      <c r="L207" s="164"/>
    </row>
    <row r="208" spans="2:12" ht="15">
      <c r="B208" s="197"/>
      <c r="C208" s="38">
        <v>6</v>
      </c>
      <c r="D208" s="39"/>
      <c r="E208" s="50"/>
      <c r="F208" s="55"/>
      <c r="G208" s="39"/>
      <c r="H208" s="39"/>
      <c r="I208" s="68"/>
      <c r="J208" s="55"/>
      <c r="K208" s="55"/>
      <c r="L208" s="164"/>
    </row>
    <row r="209" spans="2:12" ht="15">
      <c r="B209" s="197"/>
      <c r="C209" s="38">
        <v>7</v>
      </c>
      <c r="D209" s="39"/>
      <c r="E209" s="50"/>
      <c r="F209" s="55"/>
      <c r="G209" s="39"/>
      <c r="H209" s="39"/>
      <c r="I209" s="68"/>
      <c r="J209" s="55"/>
      <c r="K209" s="55"/>
      <c r="L209" s="164"/>
    </row>
    <row r="210" spans="2:12" ht="15">
      <c r="B210" s="197"/>
      <c r="C210" s="38">
        <v>8</v>
      </c>
      <c r="D210" s="39"/>
      <c r="E210" s="50"/>
      <c r="F210" s="55"/>
      <c r="G210" s="39"/>
      <c r="H210" s="39"/>
      <c r="I210" s="68"/>
      <c r="J210" s="55"/>
      <c r="K210" s="55"/>
      <c r="L210" s="164"/>
    </row>
    <row r="211" spans="2:12" ht="15">
      <c r="B211" s="197"/>
      <c r="C211" s="38">
        <v>9</v>
      </c>
      <c r="D211" s="39"/>
      <c r="E211" s="50"/>
      <c r="F211" s="55"/>
      <c r="G211" s="39"/>
      <c r="H211" s="39"/>
      <c r="I211" s="68"/>
      <c r="J211" s="55"/>
      <c r="K211" s="55"/>
      <c r="L211" s="164"/>
    </row>
    <row r="212" spans="2:12" ht="15">
      <c r="B212" s="197"/>
      <c r="C212" s="38">
        <v>10</v>
      </c>
      <c r="D212" s="39"/>
      <c r="E212" s="50"/>
      <c r="F212" s="55"/>
      <c r="G212" s="39"/>
      <c r="H212" s="39"/>
      <c r="I212" s="68"/>
      <c r="J212" s="55"/>
      <c r="K212" s="55"/>
      <c r="L212" s="164"/>
    </row>
    <row r="213" spans="2:12" ht="15">
      <c r="B213" s="197"/>
      <c r="C213" s="38">
        <v>11</v>
      </c>
      <c r="D213" s="39"/>
      <c r="E213" s="50"/>
      <c r="F213" s="55"/>
      <c r="G213" s="39"/>
      <c r="H213" s="39"/>
      <c r="I213" s="68"/>
      <c r="J213" s="55"/>
      <c r="K213" s="55"/>
      <c r="L213" s="164"/>
    </row>
    <row r="214" spans="2:12" ht="15">
      <c r="B214" s="197"/>
      <c r="C214" s="38">
        <v>12</v>
      </c>
      <c r="D214" s="39"/>
      <c r="E214" s="50"/>
      <c r="F214" s="55"/>
      <c r="G214" s="39"/>
      <c r="H214" s="39"/>
      <c r="I214" s="68"/>
      <c r="J214" s="55"/>
      <c r="K214" s="55"/>
      <c r="L214" s="164"/>
    </row>
    <row r="215" spans="2:12" ht="15">
      <c r="B215" s="197"/>
      <c r="C215" s="38">
        <v>13</v>
      </c>
      <c r="D215" s="39"/>
      <c r="E215" s="50"/>
      <c r="F215" s="55"/>
      <c r="G215" s="39"/>
      <c r="H215" s="39"/>
      <c r="I215" s="68"/>
      <c r="J215" s="55"/>
      <c r="K215" s="55"/>
      <c r="L215" s="164"/>
    </row>
    <row r="216" spans="2:12" ht="15">
      <c r="B216" s="197"/>
      <c r="C216" s="38">
        <v>14</v>
      </c>
      <c r="D216" s="39"/>
      <c r="E216" s="50"/>
      <c r="F216" s="55"/>
      <c r="G216" s="39"/>
      <c r="H216" s="39"/>
      <c r="I216" s="68"/>
      <c r="J216" s="55"/>
      <c r="K216" s="55"/>
      <c r="L216" s="164"/>
    </row>
    <row r="217" spans="2:12" ht="15">
      <c r="B217" s="197"/>
      <c r="C217" s="38">
        <v>15</v>
      </c>
      <c r="D217" s="39"/>
      <c r="E217" s="50"/>
      <c r="F217" s="55"/>
      <c r="G217" s="39"/>
      <c r="H217" s="39"/>
      <c r="I217" s="68"/>
      <c r="J217" s="55"/>
      <c r="K217" s="55"/>
      <c r="L217" s="164"/>
    </row>
    <row r="218" spans="2:12" ht="15">
      <c r="B218" s="197"/>
      <c r="C218" s="38">
        <v>16</v>
      </c>
      <c r="D218" s="39"/>
      <c r="E218" s="50"/>
      <c r="F218" s="55"/>
      <c r="G218" s="39"/>
      <c r="H218" s="39"/>
      <c r="I218" s="68"/>
      <c r="J218" s="55"/>
      <c r="K218" s="55"/>
      <c r="L218" s="164"/>
    </row>
    <row r="219" spans="2:12" ht="15">
      <c r="B219" s="197"/>
      <c r="C219" s="38">
        <v>17</v>
      </c>
      <c r="D219" s="39"/>
      <c r="E219" s="50"/>
      <c r="F219" s="55"/>
      <c r="G219" s="39"/>
      <c r="H219" s="39"/>
      <c r="I219" s="68"/>
      <c r="J219" s="55"/>
      <c r="K219" s="55"/>
      <c r="L219" s="164"/>
    </row>
    <row r="220" spans="2:12" ht="15">
      <c r="B220" s="197"/>
      <c r="C220" s="38">
        <v>18</v>
      </c>
      <c r="D220" s="39"/>
      <c r="E220" s="50"/>
      <c r="F220" s="55"/>
      <c r="G220" s="39"/>
      <c r="H220" s="39"/>
      <c r="I220" s="68"/>
      <c r="J220" s="55"/>
      <c r="K220" s="55"/>
      <c r="L220" s="164"/>
    </row>
    <row r="221" spans="2:12" ht="15">
      <c r="B221" s="197"/>
      <c r="C221" s="38">
        <v>19</v>
      </c>
      <c r="D221" s="39"/>
      <c r="E221" s="50"/>
      <c r="F221" s="55"/>
      <c r="G221" s="39"/>
      <c r="H221" s="39"/>
      <c r="I221" s="68"/>
      <c r="J221" s="55"/>
      <c r="K221" s="55"/>
      <c r="L221" s="164"/>
    </row>
    <row r="222" spans="2:12" ht="15">
      <c r="B222" s="197"/>
      <c r="C222" s="38">
        <v>20</v>
      </c>
      <c r="D222" s="39"/>
      <c r="E222" s="50"/>
      <c r="F222" s="55"/>
      <c r="G222" s="39"/>
      <c r="H222" s="39"/>
      <c r="I222" s="68"/>
      <c r="J222" s="55"/>
      <c r="K222" s="55"/>
      <c r="L222" s="164"/>
    </row>
    <row r="223" spans="2:12" ht="15">
      <c r="B223" s="197"/>
      <c r="C223" s="38">
        <v>21</v>
      </c>
      <c r="D223" s="39"/>
      <c r="E223" s="50"/>
      <c r="F223" s="55"/>
      <c r="G223" s="39"/>
      <c r="H223" s="39"/>
      <c r="I223" s="68"/>
      <c r="J223" s="55"/>
      <c r="K223" s="55"/>
      <c r="L223" s="164"/>
    </row>
    <row r="224" spans="2:12" ht="15">
      <c r="B224" s="197"/>
      <c r="C224" s="38">
        <v>22</v>
      </c>
      <c r="D224" s="39"/>
      <c r="E224" s="50"/>
      <c r="F224" s="55"/>
      <c r="G224" s="39"/>
      <c r="H224" s="39"/>
      <c r="I224" s="68"/>
      <c r="J224" s="55"/>
      <c r="K224" s="55"/>
      <c r="L224" s="164"/>
    </row>
    <row r="225" spans="2:12" ht="15">
      <c r="B225" s="197"/>
      <c r="C225" s="38">
        <v>23</v>
      </c>
      <c r="D225" s="39"/>
      <c r="E225" s="50"/>
      <c r="F225" s="55"/>
      <c r="G225" s="39"/>
      <c r="H225" s="39"/>
      <c r="I225" s="68"/>
      <c r="J225" s="167"/>
      <c r="K225" s="55"/>
      <c r="L225" s="164"/>
    </row>
    <row r="226" spans="2:12" ht="15">
      <c r="B226" s="197"/>
      <c r="C226" s="43">
        <v>24</v>
      </c>
      <c r="D226" s="41"/>
      <c r="E226" s="56"/>
      <c r="F226" s="56"/>
      <c r="G226" s="41"/>
      <c r="H226" s="41"/>
      <c r="I226" s="74"/>
      <c r="J226" s="56"/>
      <c r="K226" s="56"/>
      <c r="L226" s="164"/>
    </row>
    <row r="227" spans="2:12" ht="15">
      <c r="B227" s="197">
        <v>41681</v>
      </c>
      <c r="C227" s="36">
        <v>1</v>
      </c>
      <c r="D227" s="42"/>
      <c r="E227" s="54"/>
      <c r="F227" s="54"/>
      <c r="G227" s="42"/>
      <c r="H227" s="42"/>
      <c r="I227" s="71"/>
      <c r="J227" s="166"/>
      <c r="K227" s="54"/>
      <c r="L227" s="163"/>
    </row>
    <row r="228" spans="2:12" ht="15">
      <c r="B228" s="197"/>
      <c r="C228" s="38">
        <v>2</v>
      </c>
      <c r="D228" s="39"/>
      <c r="E228" s="50"/>
      <c r="F228" s="55"/>
      <c r="G228" s="39"/>
      <c r="H228" s="39"/>
      <c r="I228" s="68"/>
      <c r="J228" s="55"/>
      <c r="K228" s="55"/>
      <c r="L228" s="164"/>
    </row>
    <row r="229" spans="2:12" ht="15">
      <c r="B229" s="197"/>
      <c r="C229" s="38">
        <v>3</v>
      </c>
      <c r="D229" s="39"/>
      <c r="E229" s="50"/>
      <c r="F229" s="55"/>
      <c r="G229" s="39"/>
      <c r="H229" s="39"/>
      <c r="I229" s="68"/>
      <c r="J229" s="55"/>
      <c r="K229" s="55"/>
      <c r="L229" s="164"/>
    </row>
    <row r="230" spans="2:12" ht="15">
      <c r="B230" s="197"/>
      <c r="C230" s="38">
        <v>4</v>
      </c>
      <c r="D230" s="39"/>
      <c r="E230" s="50"/>
      <c r="F230" s="55"/>
      <c r="G230" s="39"/>
      <c r="H230" s="39"/>
      <c r="I230" s="68"/>
      <c r="J230" s="55"/>
      <c r="K230" s="55"/>
      <c r="L230" s="164"/>
    </row>
    <row r="231" spans="2:12" ht="15">
      <c r="B231" s="197"/>
      <c r="C231" s="38">
        <v>5</v>
      </c>
      <c r="D231" s="39"/>
      <c r="E231" s="50"/>
      <c r="F231" s="55"/>
      <c r="G231" s="39"/>
      <c r="H231" s="39"/>
      <c r="I231" s="68"/>
      <c r="J231" s="55"/>
      <c r="K231" s="55"/>
      <c r="L231" s="164"/>
    </row>
    <row r="232" spans="2:12" ht="15">
      <c r="B232" s="197"/>
      <c r="C232" s="38">
        <v>6</v>
      </c>
      <c r="D232" s="39"/>
      <c r="E232" s="50"/>
      <c r="F232" s="55"/>
      <c r="G232" s="39"/>
      <c r="H232" s="39"/>
      <c r="I232" s="68"/>
      <c r="J232" s="55"/>
      <c r="K232" s="55"/>
      <c r="L232" s="164"/>
    </row>
    <row r="233" spans="2:12" ht="15">
      <c r="B233" s="197"/>
      <c r="C233" s="38">
        <v>7</v>
      </c>
      <c r="D233" s="39"/>
      <c r="E233" s="50"/>
      <c r="F233" s="55"/>
      <c r="G233" s="39"/>
      <c r="H233" s="39"/>
      <c r="I233" s="68"/>
      <c r="J233" s="55"/>
      <c r="K233" s="55"/>
      <c r="L233" s="164"/>
    </row>
    <row r="234" spans="2:12" ht="15">
      <c r="B234" s="197"/>
      <c r="C234" s="38">
        <v>8</v>
      </c>
      <c r="D234" s="39"/>
      <c r="E234" s="50"/>
      <c r="F234" s="55"/>
      <c r="G234" s="39"/>
      <c r="H234" s="39"/>
      <c r="I234" s="68"/>
      <c r="J234" s="55"/>
      <c r="K234" s="55"/>
      <c r="L234" s="164"/>
    </row>
    <row r="235" spans="2:12" ht="15">
      <c r="B235" s="197"/>
      <c r="C235" s="38">
        <v>9</v>
      </c>
      <c r="D235" s="39"/>
      <c r="E235" s="50"/>
      <c r="F235" s="55"/>
      <c r="G235" s="39"/>
      <c r="H235" s="39"/>
      <c r="I235" s="68"/>
      <c r="J235" s="55"/>
      <c r="K235" s="55"/>
      <c r="L235" s="164"/>
    </row>
    <row r="236" spans="2:12" ht="15">
      <c r="B236" s="197"/>
      <c r="C236" s="38">
        <v>10</v>
      </c>
      <c r="D236" s="39"/>
      <c r="E236" s="50"/>
      <c r="F236" s="55"/>
      <c r="G236" s="39"/>
      <c r="H236" s="39"/>
      <c r="I236" s="68"/>
      <c r="J236" s="55"/>
      <c r="K236" s="55"/>
      <c r="L236" s="164"/>
    </row>
    <row r="237" spans="2:12" ht="15">
      <c r="B237" s="197"/>
      <c r="C237" s="38">
        <v>11</v>
      </c>
      <c r="D237" s="39"/>
      <c r="E237" s="50"/>
      <c r="F237" s="55"/>
      <c r="G237" s="39"/>
      <c r="H237" s="39"/>
      <c r="I237" s="68"/>
      <c r="J237" s="55"/>
      <c r="K237" s="55"/>
      <c r="L237" s="164"/>
    </row>
    <row r="238" spans="2:12" ht="15">
      <c r="B238" s="197"/>
      <c r="C238" s="38">
        <v>12</v>
      </c>
      <c r="D238" s="39"/>
      <c r="E238" s="50"/>
      <c r="F238" s="55"/>
      <c r="G238" s="39"/>
      <c r="H238" s="39"/>
      <c r="I238" s="68"/>
      <c r="J238" s="55"/>
      <c r="K238" s="55"/>
      <c r="L238" s="164"/>
    </row>
    <row r="239" spans="2:12" ht="15">
      <c r="B239" s="197"/>
      <c r="C239" s="38">
        <v>13</v>
      </c>
      <c r="D239" s="39"/>
      <c r="E239" s="50"/>
      <c r="F239" s="55"/>
      <c r="G239" s="39"/>
      <c r="H239" s="39"/>
      <c r="I239" s="68"/>
      <c r="J239" s="55"/>
      <c r="K239" s="55"/>
      <c r="L239" s="164"/>
    </row>
    <row r="240" spans="2:12" ht="15">
      <c r="B240" s="197"/>
      <c r="C240" s="38">
        <v>14</v>
      </c>
      <c r="D240" s="39"/>
      <c r="E240" s="50"/>
      <c r="F240" s="55"/>
      <c r="G240" s="39"/>
      <c r="H240" s="39"/>
      <c r="I240" s="68"/>
      <c r="J240" s="55"/>
      <c r="K240" s="55"/>
      <c r="L240" s="164"/>
    </row>
    <row r="241" spans="2:12" ht="15">
      <c r="B241" s="197"/>
      <c r="C241" s="38">
        <v>15</v>
      </c>
      <c r="D241" s="39"/>
      <c r="E241" s="50"/>
      <c r="F241" s="55"/>
      <c r="G241" s="39"/>
      <c r="H241" s="39"/>
      <c r="I241" s="68"/>
      <c r="J241" s="55"/>
      <c r="K241" s="55"/>
      <c r="L241" s="164"/>
    </row>
    <row r="242" spans="2:12" ht="15">
      <c r="B242" s="197"/>
      <c r="C242" s="38">
        <v>16</v>
      </c>
      <c r="D242" s="39"/>
      <c r="E242" s="50"/>
      <c r="F242" s="55"/>
      <c r="G242" s="39"/>
      <c r="H242" s="39"/>
      <c r="I242" s="68"/>
      <c r="J242" s="55"/>
      <c r="K242" s="55"/>
      <c r="L242" s="164"/>
    </row>
    <row r="243" spans="2:12" ht="15">
      <c r="B243" s="197"/>
      <c r="C243" s="38">
        <v>17</v>
      </c>
      <c r="D243" s="39"/>
      <c r="E243" s="50"/>
      <c r="F243" s="55"/>
      <c r="G243" s="39"/>
      <c r="H243" s="39"/>
      <c r="I243" s="68"/>
      <c r="J243" s="55"/>
      <c r="K243" s="55"/>
      <c r="L243" s="164"/>
    </row>
    <row r="244" spans="2:12" ht="15">
      <c r="B244" s="197"/>
      <c r="C244" s="38">
        <v>18</v>
      </c>
      <c r="D244" s="39"/>
      <c r="E244" s="50"/>
      <c r="F244" s="55"/>
      <c r="G244" s="39"/>
      <c r="H244" s="39"/>
      <c r="I244" s="68"/>
      <c r="J244" s="55"/>
      <c r="K244" s="55"/>
      <c r="L244" s="164"/>
    </row>
    <row r="245" spans="2:12" ht="15">
      <c r="B245" s="197"/>
      <c r="C245" s="38">
        <v>19</v>
      </c>
      <c r="D245" s="39"/>
      <c r="E245" s="50"/>
      <c r="F245" s="55"/>
      <c r="G245" s="39"/>
      <c r="H245" s="39"/>
      <c r="I245" s="68"/>
      <c r="J245" s="55"/>
      <c r="K245" s="55"/>
      <c r="L245" s="164"/>
    </row>
    <row r="246" spans="2:12" ht="15">
      <c r="B246" s="197"/>
      <c r="C246" s="38">
        <v>20</v>
      </c>
      <c r="D246" s="39"/>
      <c r="E246" s="50"/>
      <c r="F246" s="55"/>
      <c r="G246" s="39"/>
      <c r="H246" s="39"/>
      <c r="I246" s="68"/>
      <c r="J246" s="55"/>
      <c r="K246" s="55"/>
      <c r="L246" s="164"/>
    </row>
    <row r="247" spans="2:12" ht="15">
      <c r="B247" s="197"/>
      <c r="C247" s="38">
        <v>21</v>
      </c>
      <c r="D247" s="39"/>
      <c r="E247" s="50"/>
      <c r="F247" s="55"/>
      <c r="G247" s="39"/>
      <c r="H247" s="39"/>
      <c r="I247" s="68"/>
      <c r="J247" s="55"/>
      <c r="K247" s="55"/>
      <c r="L247" s="164"/>
    </row>
    <row r="248" spans="2:12" ht="15">
      <c r="B248" s="197"/>
      <c r="C248" s="38">
        <v>22</v>
      </c>
      <c r="D248" s="39"/>
      <c r="E248" s="50"/>
      <c r="F248" s="55"/>
      <c r="G248" s="39"/>
      <c r="H248" s="39"/>
      <c r="I248" s="68"/>
      <c r="J248" s="55"/>
      <c r="K248" s="55"/>
      <c r="L248" s="164"/>
    </row>
    <row r="249" spans="2:12" ht="15">
      <c r="B249" s="197"/>
      <c r="C249" s="38">
        <v>23</v>
      </c>
      <c r="D249" s="39"/>
      <c r="E249" s="50"/>
      <c r="F249" s="55"/>
      <c r="G249" s="39"/>
      <c r="H249" s="39"/>
      <c r="I249" s="68"/>
      <c r="J249" s="167"/>
      <c r="K249" s="55"/>
      <c r="L249" s="164"/>
    </row>
    <row r="250" spans="2:12" ht="15">
      <c r="B250" s="197"/>
      <c r="C250" s="40">
        <v>24</v>
      </c>
      <c r="D250" s="44"/>
      <c r="E250" s="56"/>
      <c r="F250" s="56"/>
      <c r="G250" s="44"/>
      <c r="H250" s="44"/>
      <c r="I250" s="72"/>
      <c r="J250" s="56"/>
      <c r="K250" s="56"/>
      <c r="L250" s="164"/>
    </row>
    <row r="251" spans="2:12" ht="15">
      <c r="B251" s="197">
        <v>41682</v>
      </c>
      <c r="C251" s="36">
        <v>1</v>
      </c>
      <c r="D251" s="37"/>
      <c r="E251" s="54"/>
      <c r="F251" s="54"/>
      <c r="G251" s="37"/>
      <c r="H251" s="37"/>
      <c r="I251" s="73"/>
      <c r="J251" s="166"/>
      <c r="K251" s="54"/>
      <c r="L251" s="163"/>
    </row>
    <row r="252" spans="2:12" ht="15">
      <c r="B252" s="197"/>
      <c r="C252" s="38">
        <v>2</v>
      </c>
      <c r="D252" s="39"/>
      <c r="E252" s="50"/>
      <c r="F252" s="55"/>
      <c r="G252" s="39"/>
      <c r="H252" s="39"/>
      <c r="I252" s="68"/>
      <c r="J252" s="55"/>
      <c r="K252" s="55"/>
      <c r="L252" s="164"/>
    </row>
    <row r="253" spans="2:12" ht="15">
      <c r="B253" s="197"/>
      <c r="C253" s="38">
        <v>3</v>
      </c>
      <c r="D253" s="39"/>
      <c r="E253" s="50"/>
      <c r="F253" s="55"/>
      <c r="G253" s="39"/>
      <c r="H253" s="39"/>
      <c r="I253" s="68"/>
      <c r="J253" s="55"/>
      <c r="K253" s="55"/>
      <c r="L253" s="164"/>
    </row>
    <row r="254" spans="2:12" ht="15">
      <c r="B254" s="197"/>
      <c r="C254" s="38">
        <v>4</v>
      </c>
      <c r="D254" s="39"/>
      <c r="E254" s="50"/>
      <c r="F254" s="55"/>
      <c r="G254" s="39"/>
      <c r="H254" s="39"/>
      <c r="I254" s="68"/>
      <c r="J254" s="55"/>
      <c r="K254" s="55"/>
      <c r="L254" s="164"/>
    </row>
    <row r="255" spans="2:12" ht="15">
      <c r="B255" s="197"/>
      <c r="C255" s="38">
        <v>5</v>
      </c>
      <c r="D255" s="39"/>
      <c r="E255" s="50"/>
      <c r="F255" s="55"/>
      <c r="G255" s="39"/>
      <c r="H255" s="39"/>
      <c r="I255" s="68"/>
      <c r="J255" s="55"/>
      <c r="K255" s="55"/>
      <c r="L255" s="164"/>
    </row>
    <row r="256" spans="2:12" ht="15">
      <c r="B256" s="197"/>
      <c r="C256" s="38">
        <v>6</v>
      </c>
      <c r="D256" s="39"/>
      <c r="E256" s="50"/>
      <c r="F256" s="55"/>
      <c r="G256" s="39"/>
      <c r="H256" s="39"/>
      <c r="I256" s="68"/>
      <c r="J256" s="55"/>
      <c r="K256" s="55"/>
      <c r="L256" s="164"/>
    </row>
    <row r="257" spans="2:12" ht="15">
      <c r="B257" s="197"/>
      <c r="C257" s="38">
        <v>7</v>
      </c>
      <c r="D257" s="39"/>
      <c r="E257" s="50"/>
      <c r="F257" s="55"/>
      <c r="G257" s="39"/>
      <c r="H257" s="39"/>
      <c r="I257" s="68"/>
      <c r="J257" s="55"/>
      <c r="K257" s="55"/>
      <c r="L257" s="164"/>
    </row>
    <row r="258" spans="2:12" ht="15">
      <c r="B258" s="197"/>
      <c r="C258" s="38">
        <v>8</v>
      </c>
      <c r="D258" s="39"/>
      <c r="E258" s="50"/>
      <c r="F258" s="55"/>
      <c r="G258" s="39"/>
      <c r="H258" s="39"/>
      <c r="I258" s="68"/>
      <c r="J258" s="55"/>
      <c r="K258" s="55"/>
      <c r="L258" s="164"/>
    </row>
    <row r="259" spans="2:12" ht="15">
      <c r="B259" s="197"/>
      <c r="C259" s="38">
        <v>9</v>
      </c>
      <c r="D259" s="39"/>
      <c r="E259" s="50"/>
      <c r="F259" s="55"/>
      <c r="G259" s="39"/>
      <c r="H259" s="39"/>
      <c r="I259" s="68"/>
      <c r="J259" s="55"/>
      <c r="K259" s="55"/>
      <c r="L259" s="164"/>
    </row>
    <row r="260" spans="2:12" ht="15">
      <c r="B260" s="197"/>
      <c r="C260" s="38">
        <v>10</v>
      </c>
      <c r="D260" s="39"/>
      <c r="E260" s="50"/>
      <c r="F260" s="55"/>
      <c r="G260" s="39"/>
      <c r="H260" s="39"/>
      <c r="I260" s="68"/>
      <c r="J260" s="55"/>
      <c r="K260" s="55"/>
      <c r="L260" s="164"/>
    </row>
    <row r="261" spans="2:12" ht="15">
      <c r="B261" s="197"/>
      <c r="C261" s="38">
        <v>11</v>
      </c>
      <c r="D261" s="39"/>
      <c r="E261" s="50"/>
      <c r="F261" s="55"/>
      <c r="G261" s="39"/>
      <c r="H261" s="39"/>
      <c r="I261" s="68"/>
      <c r="J261" s="55"/>
      <c r="K261" s="55"/>
      <c r="L261" s="164"/>
    </row>
    <row r="262" spans="2:12" ht="15">
      <c r="B262" s="197"/>
      <c r="C262" s="38">
        <v>12</v>
      </c>
      <c r="D262" s="39"/>
      <c r="E262" s="50"/>
      <c r="F262" s="55"/>
      <c r="G262" s="39"/>
      <c r="H262" s="39"/>
      <c r="I262" s="68"/>
      <c r="J262" s="55"/>
      <c r="K262" s="55"/>
      <c r="L262" s="164"/>
    </row>
    <row r="263" spans="2:12" ht="15">
      <c r="B263" s="197"/>
      <c r="C263" s="38">
        <v>13</v>
      </c>
      <c r="D263" s="39"/>
      <c r="E263" s="50"/>
      <c r="F263" s="55"/>
      <c r="G263" s="39"/>
      <c r="H263" s="39"/>
      <c r="I263" s="68"/>
      <c r="J263" s="55"/>
      <c r="K263" s="55"/>
      <c r="L263" s="164"/>
    </row>
    <row r="264" spans="2:12" ht="15">
      <c r="B264" s="197"/>
      <c r="C264" s="38">
        <v>14</v>
      </c>
      <c r="D264" s="39"/>
      <c r="E264" s="50"/>
      <c r="F264" s="55"/>
      <c r="G264" s="39"/>
      <c r="H264" s="39"/>
      <c r="I264" s="68"/>
      <c r="J264" s="55"/>
      <c r="K264" s="55"/>
      <c r="L264" s="164"/>
    </row>
    <row r="265" spans="2:12" ht="15">
      <c r="B265" s="197"/>
      <c r="C265" s="38">
        <v>15</v>
      </c>
      <c r="D265" s="39"/>
      <c r="E265" s="50"/>
      <c r="F265" s="55"/>
      <c r="G265" s="39"/>
      <c r="H265" s="39"/>
      <c r="I265" s="68"/>
      <c r="J265" s="55"/>
      <c r="K265" s="55"/>
      <c r="L265" s="164"/>
    </row>
    <row r="266" spans="2:12" ht="15">
      <c r="B266" s="197"/>
      <c r="C266" s="38">
        <v>16</v>
      </c>
      <c r="D266" s="39"/>
      <c r="E266" s="50"/>
      <c r="F266" s="55"/>
      <c r="G266" s="39"/>
      <c r="H266" s="39"/>
      <c r="I266" s="68"/>
      <c r="J266" s="55"/>
      <c r="K266" s="55"/>
      <c r="L266" s="164"/>
    </row>
    <row r="267" spans="2:12" ht="15">
      <c r="B267" s="197"/>
      <c r="C267" s="38">
        <v>17</v>
      </c>
      <c r="D267" s="39"/>
      <c r="E267" s="50"/>
      <c r="F267" s="55"/>
      <c r="G267" s="39"/>
      <c r="H267" s="39"/>
      <c r="I267" s="68"/>
      <c r="J267" s="55"/>
      <c r="K267" s="55"/>
      <c r="L267" s="164"/>
    </row>
    <row r="268" spans="2:12" ht="15">
      <c r="B268" s="197"/>
      <c r="C268" s="38">
        <v>18</v>
      </c>
      <c r="D268" s="39"/>
      <c r="E268" s="50"/>
      <c r="F268" s="55"/>
      <c r="G268" s="39"/>
      <c r="H268" s="39"/>
      <c r="I268" s="68"/>
      <c r="J268" s="55"/>
      <c r="K268" s="55"/>
      <c r="L268" s="164"/>
    </row>
    <row r="269" spans="2:12" ht="15">
      <c r="B269" s="197"/>
      <c r="C269" s="38">
        <v>19</v>
      </c>
      <c r="D269" s="39"/>
      <c r="E269" s="50"/>
      <c r="F269" s="55"/>
      <c r="G269" s="39"/>
      <c r="H269" s="39"/>
      <c r="I269" s="68"/>
      <c r="J269" s="55"/>
      <c r="K269" s="55"/>
      <c r="L269" s="164"/>
    </row>
    <row r="270" spans="2:12" ht="15">
      <c r="B270" s="197"/>
      <c r="C270" s="38">
        <v>20</v>
      </c>
      <c r="D270" s="39"/>
      <c r="E270" s="50"/>
      <c r="F270" s="55"/>
      <c r="G270" s="39"/>
      <c r="H270" s="39"/>
      <c r="I270" s="68"/>
      <c r="J270" s="55"/>
      <c r="K270" s="55"/>
      <c r="L270" s="164"/>
    </row>
    <row r="271" spans="2:12" ht="15">
      <c r="B271" s="197"/>
      <c r="C271" s="38">
        <v>21</v>
      </c>
      <c r="D271" s="39"/>
      <c r="E271" s="50"/>
      <c r="F271" s="55"/>
      <c r="G271" s="39"/>
      <c r="H271" s="39"/>
      <c r="I271" s="68"/>
      <c r="J271" s="55"/>
      <c r="K271" s="55"/>
      <c r="L271" s="164"/>
    </row>
    <row r="272" spans="2:12" ht="15">
      <c r="B272" s="197"/>
      <c r="C272" s="38">
        <v>22</v>
      </c>
      <c r="D272" s="39"/>
      <c r="E272" s="50"/>
      <c r="F272" s="55"/>
      <c r="G272" s="39"/>
      <c r="H272" s="39"/>
      <c r="I272" s="68"/>
      <c r="J272" s="55"/>
      <c r="K272" s="55"/>
      <c r="L272" s="164"/>
    </row>
    <row r="273" spans="2:12" ht="15">
      <c r="B273" s="197"/>
      <c r="C273" s="38">
        <v>23</v>
      </c>
      <c r="D273" s="39"/>
      <c r="E273" s="50"/>
      <c r="F273" s="55"/>
      <c r="G273" s="39"/>
      <c r="H273" s="39"/>
      <c r="I273" s="68"/>
      <c r="J273" s="167"/>
      <c r="K273" s="55"/>
      <c r="L273" s="164"/>
    </row>
    <row r="274" spans="2:12" ht="15">
      <c r="B274" s="197"/>
      <c r="C274" s="43">
        <v>24</v>
      </c>
      <c r="D274" s="41"/>
      <c r="E274" s="56"/>
      <c r="F274" s="56"/>
      <c r="G274" s="41"/>
      <c r="H274" s="41"/>
      <c r="I274" s="74"/>
      <c r="J274" s="56"/>
      <c r="K274" s="56"/>
      <c r="L274" s="164"/>
    </row>
    <row r="275" spans="2:12" ht="15">
      <c r="B275" s="197">
        <v>41683</v>
      </c>
      <c r="C275" s="36">
        <v>1</v>
      </c>
      <c r="D275" s="42"/>
      <c r="E275" s="54"/>
      <c r="F275" s="54"/>
      <c r="G275" s="42"/>
      <c r="H275" s="42"/>
      <c r="I275" s="71"/>
      <c r="J275" s="166"/>
      <c r="K275" s="54"/>
      <c r="L275" s="163"/>
    </row>
    <row r="276" spans="2:12" ht="15">
      <c r="B276" s="197"/>
      <c r="C276" s="38">
        <v>2</v>
      </c>
      <c r="D276" s="39"/>
      <c r="E276" s="50"/>
      <c r="F276" s="55"/>
      <c r="G276" s="39"/>
      <c r="H276" s="39"/>
      <c r="I276" s="68"/>
      <c r="J276" s="55"/>
      <c r="K276" s="55"/>
      <c r="L276" s="164"/>
    </row>
    <row r="277" spans="2:12" ht="15">
      <c r="B277" s="197"/>
      <c r="C277" s="38">
        <v>3</v>
      </c>
      <c r="D277" s="39"/>
      <c r="E277" s="50"/>
      <c r="F277" s="55"/>
      <c r="G277" s="39"/>
      <c r="H277" s="39"/>
      <c r="I277" s="68"/>
      <c r="J277" s="55"/>
      <c r="K277" s="55"/>
      <c r="L277" s="164"/>
    </row>
    <row r="278" spans="2:12" ht="15">
      <c r="B278" s="197"/>
      <c r="C278" s="38">
        <v>4</v>
      </c>
      <c r="D278" s="39"/>
      <c r="E278" s="50"/>
      <c r="F278" s="55"/>
      <c r="G278" s="39"/>
      <c r="H278" s="39"/>
      <c r="I278" s="68"/>
      <c r="J278" s="55"/>
      <c r="K278" s="55"/>
      <c r="L278" s="164"/>
    </row>
    <row r="279" spans="2:12" ht="15">
      <c r="B279" s="197"/>
      <c r="C279" s="38">
        <v>5</v>
      </c>
      <c r="D279" s="39"/>
      <c r="E279" s="50"/>
      <c r="F279" s="55"/>
      <c r="G279" s="39"/>
      <c r="H279" s="39"/>
      <c r="I279" s="68"/>
      <c r="J279" s="55"/>
      <c r="K279" s="55"/>
      <c r="L279" s="164"/>
    </row>
    <row r="280" spans="2:12" ht="15">
      <c r="B280" s="197"/>
      <c r="C280" s="38">
        <v>6</v>
      </c>
      <c r="D280" s="39"/>
      <c r="E280" s="50"/>
      <c r="F280" s="55"/>
      <c r="G280" s="39"/>
      <c r="H280" s="39"/>
      <c r="I280" s="68"/>
      <c r="J280" s="55"/>
      <c r="K280" s="55"/>
      <c r="L280" s="164"/>
    </row>
    <row r="281" spans="2:12" ht="15">
      <c r="B281" s="197"/>
      <c r="C281" s="38">
        <v>7</v>
      </c>
      <c r="D281" s="39"/>
      <c r="E281" s="50"/>
      <c r="F281" s="55"/>
      <c r="G281" s="39"/>
      <c r="H281" s="39"/>
      <c r="I281" s="68"/>
      <c r="J281" s="55"/>
      <c r="K281" s="55"/>
      <c r="L281" s="164"/>
    </row>
    <row r="282" spans="2:12" ht="15">
      <c r="B282" s="197"/>
      <c r="C282" s="38">
        <v>8</v>
      </c>
      <c r="D282" s="39"/>
      <c r="E282" s="50"/>
      <c r="F282" s="55"/>
      <c r="G282" s="39"/>
      <c r="H282" s="39"/>
      <c r="I282" s="68"/>
      <c r="J282" s="55"/>
      <c r="K282" s="55"/>
      <c r="L282" s="164"/>
    </row>
    <row r="283" spans="2:12" ht="15">
      <c r="B283" s="197"/>
      <c r="C283" s="38">
        <v>9</v>
      </c>
      <c r="D283" s="39"/>
      <c r="E283" s="50"/>
      <c r="F283" s="55"/>
      <c r="G283" s="39"/>
      <c r="H283" s="39"/>
      <c r="I283" s="68"/>
      <c r="J283" s="55"/>
      <c r="K283" s="55"/>
      <c r="L283" s="164"/>
    </row>
    <row r="284" spans="2:12" ht="15">
      <c r="B284" s="197"/>
      <c r="C284" s="38">
        <v>10</v>
      </c>
      <c r="D284" s="39"/>
      <c r="E284" s="50"/>
      <c r="F284" s="55"/>
      <c r="G284" s="39"/>
      <c r="H284" s="39"/>
      <c r="I284" s="68"/>
      <c r="J284" s="55"/>
      <c r="K284" s="55"/>
      <c r="L284" s="164"/>
    </row>
    <row r="285" spans="2:12" ht="15">
      <c r="B285" s="197"/>
      <c r="C285" s="38">
        <v>11</v>
      </c>
      <c r="D285" s="39"/>
      <c r="E285" s="50"/>
      <c r="F285" s="55"/>
      <c r="G285" s="39"/>
      <c r="H285" s="39"/>
      <c r="I285" s="68"/>
      <c r="J285" s="55"/>
      <c r="K285" s="55"/>
      <c r="L285" s="164"/>
    </row>
    <row r="286" spans="2:12" ht="15">
      <c r="B286" s="197"/>
      <c r="C286" s="38">
        <v>12</v>
      </c>
      <c r="D286" s="39"/>
      <c r="E286" s="50"/>
      <c r="F286" s="55"/>
      <c r="G286" s="39"/>
      <c r="H286" s="39"/>
      <c r="I286" s="68"/>
      <c r="J286" s="55"/>
      <c r="K286" s="55"/>
      <c r="L286" s="164"/>
    </row>
    <row r="287" spans="2:12" ht="15">
      <c r="B287" s="197"/>
      <c r="C287" s="38">
        <v>13</v>
      </c>
      <c r="D287" s="39"/>
      <c r="E287" s="50"/>
      <c r="F287" s="55"/>
      <c r="G287" s="39"/>
      <c r="H287" s="39"/>
      <c r="I287" s="68"/>
      <c r="J287" s="55"/>
      <c r="K287" s="55"/>
      <c r="L287" s="164"/>
    </row>
    <row r="288" spans="2:12" ht="15">
      <c r="B288" s="197"/>
      <c r="C288" s="38">
        <v>14</v>
      </c>
      <c r="D288" s="39"/>
      <c r="E288" s="50"/>
      <c r="F288" s="55"/>
      <c r="G288" s="39"/>
      <c r="H288" s="39"/>
      <c r="I288" s="68"/>
      <c r="J288" s="55"/>
      <c r="K288" s="55"/>
      <c r="L288" s="164"/>
    </row>
    <row r="289" spans="2:12" ht="15">
      <c r="B289" s="197"/>
      <c r="C289" s="38">
        <v>15</v>
      </c>
      <c r="D289" s="39"/>
      <c r="E289" s="50"/>
      <c r="F289" s="55"/>
      <c r="G289" s="39"/>
      <c r="H289" s="39"/>
      <c r="I289" s="68"/>
      <c r="J289" s="55"/>
      <c r="K289" s="55"/>
      <c r="L289" s="164"/>
    </row>
    <row r="290" spans="2:12" ht="15">
      <c r="B290" s="197"/>
      <c r="C290" s="38">
        <v>16</v>
      </c>
      <c r="D290" s="39"/>
      <c r="E290" s="50"/>
      <c r="F290" s="55"/>
      <c r="G290" s="39"/>
      <c r="H290" s="39"/>
      <c r="I290" s="68"/>
      <c r="J290" s="55"/>
      <c r="K290" s="55"/>
      <c r="L290" s="164"/>
    </row>
    <row r="291" spans="2:12" ht="15">
      <c r="B291" s="197"/>
      <c r="C291" s="38">
        <v>17</v>
      </c>
      <c r="D291" s="39"/>
      <c r="E291" s="50"/>
      <c r="F291" s="55"/>
      <c r="G291" s="39"/>
      <c r="H291" s="39"/>
      <c r="I291" s="68"/>
      <c r="J291" s="55"/>
      <c r="K291" s="55"/>
      <c r="L291" s="164"/>
    </row>
    <row r="292" spans="2:12" ht="15">
      <c r="B292" s="197"/>
      <c r="C292" s="38">
        <v>18</v>
      </c>
      <c r="D292" s="39"/>
      <c r="E292" s="50"/>
      <c r="F292" s="55"/>
      <c r="G292" s="39"/>
      <c r="H292" s="39"/>
      <c r="I292" s="68"/>
      <c r="J292" s="55"/>
      <c r="K292" s="55"/>
      <c r="L292" s="164"/>
    </row>
    <row r="293" spans="2:12" ht="15">
      <c r="B293" s="197"/>
      <c r="C293" s="38">
        <v>19</v>
      </c>
      <c r="D293" s="39"/>
      <c r="E293" s="50"/>
      <c r="F293" s="55"/>
      <c r="G293" s="39"/>
      <c r="H293" s="39"/>
      <c r="I293" s="68"/>
      <c r="J293" s="55"/>
      <c r="K293" s="55"/>
      <c r="L293" s="164"/>
    </row>
    <row r="294" spans="2:12" ht="15">
      <c r="B294" s="197"/>
      <c r="C294" s="38">
        <v>20</v>
      </c>
      <c r="D294" s="39"/>
      <c r="E294" s="50"/>
      <c r="F294" s="55"/>
      <c r="G294" s="39"/>
      <c r="H294" s="39"/>
      <c r="I294" s="68"/>
      <c r="J294" s="55"/>
      <c r="K294" s="55"/>
      <c r="L294" s="164"/>
    </row>
    <row r="295" spans="2:12" ht="15">
      <c r="B295" s="197"/>
      <c r="C295" s="38">
        <v>21</v>
      </c>
      <c r="D295" s="39"/>
      <c r="E295" s="50"/>
      <c r="F295" s="55"/>
      <c r="G295" s="39"/>
      <c r="H295" s="39"/>
      <c r="I295" s="68"/>
      <c r="J295" s="55"/>
      <c r="K295" s="55"/>
      <c r="L295" s="164"/>
    </row>
    <row r="296" spans="2:12" ht="15">
      <c r="B296" s="197"/>
      <c r="C296" s="38">
        <v>22</v>
      </c>
      <c r="D296" s="39"/>
      <c r="E296" s="50"/>
      <c r="F296" s="55"/>
      <c r="G296" s="39"/>
      <c r="H296" s="39"/>
      <c r="I296" s="68"/>
      <c r="J296" s="55"/>
      <c r="K296" s="55"/>
      <c r="L296" s="164"/>
    </row>
    <row r="297" spans="2:12" ht="15">
      <c r="B297" s="197"/>
      <c r="C297" s="38">
        <v>23</v>
      </c>
      <c r="D297" s="39"/>
      <c r="E297" s="50"/>
      <c r="F297" s="55"/>
      <c r="G297" s="39"/>
      <c r="H297" s="39"/>
      <c r="I297" s="68"/>
      <c r="J297" s="167"/>
      <c r="K297" s="55"/>
      <c r="L297" s="164"/>
    </row>
    <row r="298" spans="2:12" ht="15">
      <c r="B298" s="197"/>
      <c r="C298" s="43">
        <v>24</v>
      </c>
      <c r="D298" s="44"/>
      <c r="E298" s="56"/>
      <c r="F298" s="56"/>
      <c r="G298" s="44"/>
      <c r="H298" s="44"/>
      <c r="I298" s="72"/>
      <c r="J298" s="56"/>
      <c r="K298" s="56"/>
      <c r="L298" s="164"/>
    </row>
    <row r="299" spans="2:12" ht="15">
      <c r="B299" s="197">
        <v>41684</v>
      </c>
      <c r="C299" s="36">
        <v>1</v>
      </c>
      <c r="D299" s="37"/>
      <c r="E299" s="54"/>
      <c r="F299" s="54"/>
      <c r="G299" s="37"/>
      <c r="H299" s="37"/>
      <c r="I299" s="73"/>
      <c r="J299" s="166"/>
      <c r="K299" s="54"/>
      <c r="L299" s="163"/>
    </row>
    <row r="300" spans="2:12" ht="15">
      <c r="B300" s="197"/>
      <c r="C300" s="38">
        <v>2</v>
      </c>
      <c r="D300" s="39"/>
      <c r="E300" s="50"/>
      <c r="F300" s="55"/>
      <c r="G300" s="39"/>
      <c r="H300" s="39"/>
      <c r="I300" s="68"/>
      <c r="J300" s="55"/>
      <c r="K300" s="55"/>
      <c r="L300" s="164"/>
    </row>
    <row r="301" spans="2:12" ht="15">
      <c r="B301" s="197"/>
      <c r="C301" s="38">
        <v>3</v>
      </c>
      <c r="D301" s="39"/>
      <c r="E301" s="50"/>
      <c r="F301" s="55"/>
      <c r="G301" s="39"/>
      <c r="H301" s="39"/>
      <c r="I301" s="68"/>
      <c r="J301" s="55"/>
      <c r="K301" s="55"/>
      <c r="L301" s="164"/>
    </row>
    <row r="302" spans="2:12" ht="15">
      <c r="B302" s="197"/>
      <c r="C302" s="38">
        <v>4</v>
      </c>
      <c r="D302" s="39"/>
      <c r="E302" s="50"/>
      <c r="F302" s="55"/>
      <c r="G302" s="39"/>
      <c r="H302" s="39"/>
      <c r="I302" s="68"/>
      <c r="J302" s="55"/>
      <c r="K302" s="55"/>
      <c r="L302" s="164"/>
    </row>
    <row r="303" spans="2:12" ht="15">
      <c r="B303" s="197"/>
      <c r="C303" s="38">
        <v>5</v>
      </c>
      <c r="D303" s="39"/>
      <c r="E303" s="50"/>
      <c r="F303" s="55"/>
      <c r="G303" s="39"/>
      <c r="H303" s="39"/>
      <c r="I303" s="68"/>
      <c r="J303" s="55"/>
      <c r="K303" s="55"/>
      <c r="L303" s="164"/>
    </row>
    <row r="304" spans="2:12" ht="15">
      <c r="B304" s="197"/>
      <c r="C304" s="38">
        <v>6</v>
      </c>
      <c r="D304" s="39"/>
      <c r="E304" s="50"/>
      <c r="F304" s="55"/>
      <c r="G304" s="39"/>
      <c r="H304" s="39"/>
      <c r="I304" s="68"/>
      <c r="J304" s="55"/>
      <c r="K304" s="55"/>
      <c r="L304" s="164"/>
    </row>
    <row r="305" spans="2:12" ht="15">
      <c r="B305" s="197"/>
      <c r="C305" s="38">
        <v>7</v>
      </c>
      <c r="D305" s="39"/>
      <c r="E305" s="50"/>
      <c r="F305" s="55"/>
      <c r="G305" s="39"/>
      <c r="H305" s="39"/>
      <c r="I305" s="68"/>
      <c r="J305" s="55"/>
      <c r="K305" s="55"/>
      <c r="L305" s="164"/>
    </row>
    <row r="306" spans="2:12" ht="15">
      <c r="B306" s="197"/>
      <c r="C306" s="38">
        <v>8</v>
      </c>
      <c r="D306" s="39"/>
      <c r="E306" s="50"/>
      <c r="F306" s="55"/>
      <c r="G306" s="39"/>
      <c r="H306" s="39"/>
      <c r="I306" s="68"/>
      <c r="J306" s="55"/>
      <c r="K306" s="55"/>
      <c r="L306" s="164"/>
    </row>
    <row r="307" spans="2:12" ht="15">
      <c r="B307" s="197"/>
      <c r="C307" s="38">
        <v>9</v>
      </c>
      <c r="D307" s="39"/>
      <c r="E307" s="50"/>
      <c r="F307" s="55"/>
      <c r="G307" s="39"/>
      <c r="H307" s="39"/>
      <c r="I307" s="68"/>
      <c r="J307" s="55"/>
      <c r="K307" s="55"/>
      <c r="L307" s="164"/>
    </row>
    <row r="308" spans="2:12" ht="15">
      <c r="B308" s="197"/>
      <c r="C308" s="38">
        <v>10</v>
      </c>
      <c r="D308" s="39"/>
      <c r="E308" s="50"/>
      <c r="F308" s="55"/>
      <c r="G308" s="39"/>
      <c r="H308" s="39"/>
      <c r="I308" s="68"/>
      <c r="J308" s="55"/>
      <c r="K308" s="55"/>
      <c r="L308" s="164"/>
    </row>
    <row r="309" spans="2:12" ht="15">
      <c r="B309" s="197"/>
      <c r="C309" s="38">
        <v>11</v>
      </c>
      <c r="D309" s="39"/>
      <c r="E309" s="50"/>
      <c r="F309" s="55"/>
      <c r="G309" s="39"/>
      <c r="H309" s="39"/>
      <c r="I309" s="68"/>
      <c r="J309" s="55"/>
      <c r="K309" s="55"/>
      <c r="L309" s="164"/>
    </row>
    <row r="310" spans="2:12" ht="15">
      <c r="B310" s="197"/>
      <c r="C310" s="38">
        <v>12</v>
      </c>
      <c r="D310" s="39"/>
      <c r="E310" s="50"/>
      <c r="F310" s="55"/>
      <c r="G310" s="39"/>
      <c r="H310" s="39"/>
      <c r="I310" s="68"/>
      <c r="J310" s="55"/>
      <c r="K310" s="55"/>
      <c r="L310" s="164"/>
    </row>
    <row r="311" spans="2:12" ht="15">
      <c r="B311" s="197"/>
      <c r="C311" s="38">
        <v>13</v>
      </c>
      <c r="D311" s="39"/>
      <c r="E311" s="50"/>
      <c r="F311" s="55"/>
      <c r="G311" s="39"/>
      <c r="H311" s="39"/>
      <c r="I311" s="68"/>
      <c r="J311" s="55"/>
      <c r="K311" s="55"/>
      <c r="L311" s="164"/>
    </row>
    <row r="312" spans="2:12" ht="15">
      <c r="B312" s="197"/>
      <c r="C312" s="38">
        <v>14</v>
      </c>
      <c r="D312" s="39"/>
      <c r="E312" s="50"/>
      <c r="F312" s="55"/>
      <c r="G312" s="39"/>
      <c r="H312" s="39"/>
      <c r="I312" s="68"/>
      <c r="J312" s="55"/>
      <c r="K312" s="55"/>
      <c r="L312" s="164"/>
    </row>
    <row r="313" spans="2:12" ht="15">
      <c r="B313" s="197"/>
      <c r="C313" s="38">
        <v>15</v>
      </c>
      <c r="D313" s="39"/>
      <c r="E313" s="50"/>
      <c r="F313" s="55"/>
      <c r="G313" s="39"/>
      <c r="H313" s="39"/>
      <c r="I313" s="68"/>
      <c r="J313" s="55"/>
      <c r="K313" s="55"/>
      <c r="L313" s="164"/>
    </row>
    <row r="314" spans="2:12" ht="15">
      <c r="B314" s="197"/>
      <c r="C314" s="38">
        <v>16</v>
      </c>
      <c r="D314" s="39"/>
      <c r="E314" s="50"/>
      <c r="F314" s="55"/>
      <c r="G314" s="39"/>
      <c r="H314" s="39"/>
      <c r="I314" s="68"/>
      <c r="J314" s="55"/>
      <c r="K314" s="55"/>
      <c r="L314" s="164"/>
    </row>
    <row r="315" spans="2:12" ht="15">
      <c r="B315" s="197"/>
      <c r="C315" s="38">
        <v>17</v>
      </c>
      <c r="D315" s="39"/>
      <c r="E315" s="50"/>
      <c r="F315" s="55"/>
      <c r="G315" s="39"/>
      <c r="H315" s="39"/>
      <c r="I315" s="68"/>
      <c r="J315" s="55"/>
      <c r="K315" s="55"/>
      <c r="L315" s="164"/>
    </row>
    <row r="316" spans="2:12" ht="15">
      <c r="B316" s="197"/>
      <c r="C316" s="38">
        <v>18</v>
      </c>
      <c r="D316" s="39"/>
      <c r="E316" s="50"/>
      <c r="F316" s="55"/>
      <c r="G316" s="39"/>
      <c r="H316" s="39"/>
      <c r="I316" s="68"/>
      <c r="J316" s="55"/>
      <c r="K316" s="55"/>
      <c r="L316" s="164"/>
    </row>
    <row r="317" spans="2:12" ht="15">
      <c r="B317" s="197"/>
      <c r="C317" s="38">
        <v>19</v>
      </c>
      <c r="D317" s="39"/>
      <c r="E317" s="50"/>
      <c r="F317" s="55"/>
      <c r="G317" s="39"/>
      <c r="H317" s="39"/>
      <c r="I317" s="68"/>
      <c r="J317" s="55"/>
      <c r="K317" s="55"/>
      <c r="L317" s="164"/>
    </row>
    <row r="318" spans="2:12" ht="15">
      <c r="B318" s="197"/>
      <c r="C318" s="38">
        <v>20</v>
      </c>
      <c r="D318" s="39"/>
      <c r="E318" s="50"/>
      <c r="F318" s="55"/>
      <c r="G318" s="39"/>
      <c r="H318" s="39"/>
      <c r="I318" s="68"/>
      <c r="J318" s="55"/>
      <c r="K318" s="55"/>
      <c r="L318" s="164"/>
    </row>
    <row r="319" spans="2:12" ht="15">
      <c r="B319" s="197"/>
      <c r="C319" s="38">
        <v>21</v>
      </c>
      <c r="D319" s="39"/>
      <c r="E319" s="50"/>
      <c r="F319" s="55"/>
      <c r="G319" s="39"/>
      <c r="H319" s="39"/>
      <c r="I319" s="68"/>
      <c r="J319" s="55"/>
      <c r="K319" s="55"/>
      <c r="L319" s="164"/>
    </row>
    <row r="320" spans="2:12" ht="15">
      <c r="B320" s="197"/>
      <c r="C320" s="38">
        <v>22</v>
      </c>
      <c r="D320" s="39"/>
      <c r="E320" s="50"/>
      <c r="F320" s="55"/>
      <c r="G320" s="39"/>
      <c r="H320" s="39"/>
      <c r="I320" s="68"/>
      <c r="J320" s="55"/>
      <c r="K320" s="55"/>
      <c r="L320" s="164"/>
    </row>
    <row r="321" spans="2:12" ht="15">
      <c r="B321" s="197"/>
      <c r="C321" s="38">
        <v>23</v>
      </c>
      <c r="D321" s="39"/>
      <c r="E321" s="50"/>
      <c r="F321" s="55"/>
      <c r="G321" s="39"/>
      <c r="H321" s="39"/>
      <c r="I321" s="68"/>
      <c r="J321" s="167"/>
      <c r="K321" s="55"/>
      <c r="L321" s="164"/>
    </row>
    <row r="322" spans="2:12" ht="15">
      <c r="B322" s="197"/>
      <c r="C322" s="40">
        <v>24</v>
      </c>
      <c r="D322" s="41"/>
      <c r="E322" s="56"/>
      <c r="F322" s="56"/>
      <c r="G322" s="41"/>
      <c r="H322" s="41"/>
      <c r="I322" s="74"/>
      <c r="J322" s="56"/>
      <c r="K322" s="56"/>
      <c r="L322" s="164"/>
    </row>
    <row r="323" spans="2:12" ht="15">
      <c r="B323" s="197">
        <v>41685</v>
      </c>
      <c r="C323" s="36">
        <v>1</v>
      </c>
      <c r="D323" s="42"/>
      <c r="E323" s="54"/>
      <c r="F323" s="54"/>
      <c r="G323" s="42"/>
      <c r="H323" s="42"/>
      <c r="I323" s="71"/>
      <c r="J323" s="166"/>
      <c r="K323" s="54"/>
      <c r="L323" s="163"/>
    </row>
    <row r="324" spans="2:12" ht="15">
      <c r="B324" s="197"/>
      <c r="C324" s="38">
        <v>2</v>
      </c>
      <c r="D324" s="39"/>
      <c r="E324" s="50"/>
      <c r="F324" s="55"/>
      <c r="G324" s="39"/>
      <c r="H324" s="39"/>
      <c r="I324" s="68"/>
      <c r="J324" s="55"/>
      <c r="K324" s="55"/>
      <c r="L324" s="164"/>
    </row>
    <row r="325" spans="2:12" ht="15">
      <c r="B325" s="197"/>
      <c r="C325" s="38">
        <v>3</v>
      </c>
      <c r="D325" s="39"/>
      <c r="E325" s="50"/>
      <c r="F325" s="55"/>
      <c r="G325" s="39"/>
      <c r="H325" s="39"/>
      <c r="I325" s="68"/>
      <c r="J325" s="55"/>
      <c r="K325" s="55"/>
      <c r="L325" s="164"/>
    </row>
    <row r="326" spans="2:12" ht="15">
      <c r="B326" s="197"/>
      <c r="C326" s="38">
        <v>4</v>
      </c>
      <c r="D326" s="39"/>
      <c r="E326" s="50"/>
      <c r="F326" s="55"/>
      <c r="G326" s="39"/>
      <c r="H326" s="39"/>
      <c r="I326" s="68"/>
      <c r="J326" s="55"/>
      <c r="K326" s="55"/>
      <c r="L326" s="164"/>
    </row>
    <row r="327" spans="2:12" ht="15">
      <c r="B327" s="197"/>
      <c r="C327" s="38">
        <v>5</v>
      </c>
      <c r="D327" s="39"/>
      <c r="E327" s="50"/>
      <c r="F327" s="55"/>
      <c r="G327" s="39"/>
      <c r="H327" s="39"/>
      <c r="I327" s="68"/>
      <c r="J327" s="55"/>
      <c r="K327" s="55"/>
      <c r="L327" s="164"/>
    </row>
    <row r="328" spans="2:12" ht="15">
      <c r="B328" s="197"/>
      <c r="C328" s="38">
        <v>6</v>
      </c>
      <c r="D328" s="39"/>
      <c r="E328" s="50"/>
      <c r="F328" s="55"/>
      <c r="G328" s="39"/>
      <c r="H328" s="39"/>
      <c r="I328" s="68"/>
      <c r="J328" s="55"/>
      <c r="K328" s="55"/>
      <c r="L328" s="164"/>
    </row>
    <row r="329" spans="2:12" ht="15">
      <c r="B329" s="197"/>
      <c r="C329" s="38">
        <v>7</v>
      </c>
      <c r="D329" s="39"/>
      <c r="E329" s="50"/>
      <c r="F329" s="55"/>
      <c r="G329" s="39"/>
      <c r="H329" s="39"/>
      <c r="I329" s="68"/>
      <c r="J329" s="55"/>
      <c r="K329" s="55"/>
      <c r="L329" s="164"/>
    </row>
    <row r="330" spans="2:12" ht="15">
      <c r="B330" s="197"/>
      <c r="C330" s="38">
        <v>8</v>
      </c>
      <c r="D330" s="39"/>
      <c r="E330" s="50"/>
      <c r="F330" s="55"/>
      <c r="G330" s="39"/>
      <c r="H330" s="39"/>
      <c r="I330" s="68"/>
      <c r="J330" s="55"/>
      <c r="K330" s="55"/>
      <c r="L330" s="164"/>
    </row>
    <row r="331" spans="2:12" ht="15">
      <c r="B331" s="197"/>
      <c r="C331" s="38">
        <v>9</v>
      </c>
      <c r="D331" s="39"/>
      <c r="E331" s="50"/>
      <c r="F331" s="55"/>
      <c r="G331" s="39"/>
      <c r="H331" s="39"/>
      <c r="I331" s="68"/>
      <c r="J331" s="55"/>
      <c r="K331" s="55"/>
      <c r="L331" s="164"/>
    </row>
    <row r="332" spans="2:12" ht="15">
      <c r="B332" s="197"/>
      <c r="C332" s="38">
        <v>10</v>
      </c>
      <c r="D332" s="39"/>
      <c r="E332" s="50"/>
      <c r="F332" s="55"/>
      <c r="G332" s="39"/>
      <c r="H332" s="39"/>
      <c r="I332" s="68"/>
      <c r="J332" s="55"/>
      <c r="K332" s="55"/>
      <c r="L332" s="164"/>
    </row>
    <row r="333" spans="2:12" ht="15">
      <c r="B333" s="197"/>
      <c r="C333" s="38">
        <v>11</v>
      </c>
      <c r="D333" s="39"/>
      <c r="E333" s="50"/>
      <c r="F333" s="55"/>
      <c r="G333" s="39"/>
      <c r="H333" s="39"/>
      <c r="I333" s="68"/>
      <c r="J333" s="55"/>
      <c r="K333" s="55"/>
      <c r="L333" s="164"/>
    </row>
    <row r="334" spans="2:12" ht="15">
      <c r="B334" s="197"/>
      <c r="C334" s="38">
        <v>12</v>
      </c>
      <c r="D334" s="39"/>
      <c r="E334" s="50"/>
      <c r="F334" s="55"/>
      <c r="G334" s="39"/>
      <c r="H334" s="39"/>
      <c r="I334" s="68"/>
      <c r="J334" s="55"/>
      <c r="K334" s="55"/>
      <c r="L334" s="164"/>
    </row>
    <row r="335" spans="2:12" ht="15">
      <c r="B335" s="197"/>
      <c r="C335" s="38">
        <v>13</v>
      </c>
      <c r="D335" s="39"/>
      <c r="E335" s="50"/>
      <c r="F335" s="55"/>
      <c r="G335" s="39"/>
      <c r="H335" s="39"/>
      <c r="I335" s="68"/>
      <c r="J335" s="55"/>
      <c r="K335" s="55"/>
      <c r="L335" s="164"/>
    </row>
    <row r="336" spans="2:12" ht="15">
      <c r="B336" s="197"/>
      <c r="C336" s="38">
        <v>14</v>
      </c>
      <c r="D336" s="39"/>
      <c r="E336" s="50"/>
      <c r="F336" s="55"/>
      <c r="G336" s="39"/>
      <c r="H336" s="39"/>
      <c r="I336" s="68"/>
      <c r="J336" s="55"/>
      <c r="K336" s="55"/>
      <c r="L336" s="164"/>
    </row>
    <row r="337" spans="2:12" ht="15">
      <c r="B337" s="197"/>
      <c r="C337" s="38">
        <v>15</v>
      </c>
      <c r="D337" s="39"/>
      <c r="E337" s="50"/>
      <c r="F337" s="55"/>
      <c r="G337" s="39"/>
      <c r="H337" s="39"/>
      <c r="I337" s="68"/>
      <c r="J337" s="55"/>
      <c r="K337" s="55"/>
      <c r="L337" s="164"/>
    </row>
    <row r="338" spans="2:12" ht="15">
      <c r="B338" s="197"/>
      <c r="C338" s="38">
        <v>16</v>
      </c>
      <c r="D338" s="39"/>
      <c r="E338" s="50"/>
      <c r="F338" s="55"/>
      <c r="G338" s="39"/>
      <c r="H338" s="39"/>
      <c r="I338" s="68"/>
      <c r="J338" s="55"/>
      <c r="K338" s="55"/>
      <c r="L338" s="164"/>
    </row>
    <row r="339" spans="2:12" ht="15">
      <c r="B339" s="197"/>
      <c r="C339" s="38">
        <v>17</v>
      </c>
      <c r="D339" s="39"/>
      <c r="E339" s="50"/>
      <c r="F339" s="55"/>
      <c r="G339" s="39"/>
      <c r="H339" s="39"/>
      <c r="I339" s="68"/>
      <c r="J339" s="55"/>
      <c r="K339" s="55"/>
      <c r="L339" s="164"/>
    </row>
    <row r="340" spans="2:12" ht="15">
      <c r="B340" s="197"/>
      <c r="C340" s="38">
        <v>18</v>
      </c>
      <c r="D340" s="39"/>
      <c r="E340" s="50"/>
      <c r="F340" s="55"/>
      <c r="G340" s="39"/>
      <c r="H340" s="39"/>
      <c r="I340" s="68"/>
      <c r="J340" s="55"/>
      <c r="K340" s="55"/>
      <c r="L340" s="164"/>
    </row>
    <row r="341" spans="2:12" ht="15">
      <c r="B341" s="197"/>
      <c r="C341" s="38">
        <v>19</v>
      </c>
      <c r="D341" s="39"/>
      <c r="E341" s="50"/>
      <c r="F341" s="55"/>
      <c r="G341" s="39"/>
      <c r="H341" s="39"/>
      <c r="I341" s="68"/>
      <c r="J341" s="55"/>
      <c r="K341" s="55"/>
      <c r="L341" s="164"/>
    </row>
    <row r="342" spans="2:12" ht="15">
      <c r="B342" s="197"/>
      <c r="C342" s="38">
        <v>20</v>
      </c>
      <c r="D342" s="39"/>
      <c r="E342" s="50"/>
      <c r="F342" s="55"/>
      <c r="G342" s="39"/>
      <c r="H342" s="39"/>
      <c r="I342" s="68"/>
      <c r="J342" s="55"/>
      <c r="K342" s="55"/>
      <c r="L342" s="164"/>
    </row>
    <row r="343" spans="2:12" ht="15">
      <c r="B343" s="197"/>
      <c r="C343" s="38">
        <v>21</v>
      </c>
      <c r="D343" s="39"/>
      <c r="E343" s="50"/>
      <c r="F343" s="55"/>
      <c r="G343" s="39"/>
      <c r="H343" s="39"/>
      <c r="I343" s="68"/>
      <c r="J343" s="55"/>
      <c r="K343" s="55"/>
      <c r="L343" s="164"/>
    </row>
    <row r="344" spans="2:12" ht="15">
      <c r="B344" s="197"/>
      <c r="C344" s="38">
        <v>22</v>
      </c>
      <c r="D344" s="39"/>
      <c r="E344" s="50"/>
      <c r="F344" s="55"/>
      <c r="G344" s="39"/>
      <c r="H344" s="39"/>
      <c r="I344" s="68"/>
      <c r="J344" s="55"/>
      <c r="K344" s="55"/>
      <c r="L344" s="164"/>
    </row>
    <row r="345" spans="2:12" ht="15">
      <c r="B345" s="197"/>
      <c r="C345" s="38">
        <v>23</v>
      </c>
      <c r="D345" s="39"/>
      <c r="E345" s="50"/>
      <c r="F345" s="55"/>
      <c r="G345" s="39"/>
      <c r="H345" s="39"/>
      <c r="I345" s="68"/>
      <c r="J345" s="167"/>
      <c r="K345" s="55"/>
      <c r="L345" s="164"/>
    </row>
    <row r="346" spans="2:12" ht="15">
      <c r="B346" s="197"/>
      <c r="C346" s="43">
        <v>24</v>
      </c>
      <c r="D346" s="44"/>
      <c r="E346" s="56"/>
      <c r="F346" s="56"/>
      <c r="G346" s="44"/>
      <c r="H346" s="44"/>
      <c r="I346" s="72"/>
      <c r="J346" s="56"/>
      <c r="K346" s="56"/>
      <c r="L346" s="164"/>
    </row>
    <row r="347" spans="2:12" ht="15">
      <c r="B347" s="197">
        <v>41686</v>
      </c>
      <c r="C347" s="36">
        <v>1</v>
      </c>
      <c r="D347" s="37"/>
      <c r="E347" s="54"/>
      <c r="F347" s="54"/>
      <c r="G347" s="37"/>
      <c r="H347" s="37"/>
      <c r="I347" s="73"/>
      <c r="J347" s="166"/>
      <c r="K347" s="54"/>
      <c r="L347" s="163"/>
    </row>
    <row r="348" spans="2:12" ht="15">
      <c r="B348" s="197"/>
      <c r="C348" s="38">
        <v>2</v>
      </c>
      <c r="D348" s="39"/>
      <c r="E348" s="50"/>
      <c r="F348" s="55"/>
      <c r="G348" s="39"/>
      <c r="H348" s="39"/>
      <c r="I348" s="68"/>
      <c r="J348" s="55"/>
      <c r="K348" s="55"/>
      <c r="L348" s="164"/>
    </row>
    <row r="349" spans="2:12" ht="15">
      <c r="B349" s="197"/>
      <c r="C349" s="38">
        <v>3</v>
      </c>
      <c r="D349" s="39"/>
      <c r="E349" s="50"/>
      <c r="F349" s="55"/>
      <c r="G349" s="39"/>
      <c r="H349" s="39"/>
      <c r="I349" s="68"/>
      <c r="J349" s="55"/>
      <c r="K349" s="55"/>
      <c r="L349" s="164"/>
    </row>
    <row r="350" spans="2:12" ht="15">
      <c r="B350" s="197"/>
      <c r="C350" s="38">
        <v>4</v>
      </c>
      <c r="D350" s="39"/>
      <c r="E350" s="50"/>
      <c r="F350" s="55"/>
      <c r="G350" s="39"/>
      <c r="H350" s="39"/>
      <c r="I350" s="68"/>
      <c r="J350" s="55"/>
      <c r="K350" s="55"/>
      <c r="L350" s="164"/>
    </row>
    <row r="351" spans="2:12" ht="15">
      <c r="B351" s="197"/>
      <c r="C351" s="38">
        <v>5</v>
      </c>
      <c r="D351" s="39"/>
      <c r="E351" s="50"/>
      <c r="F351" s="55"/>
      <c r="G351" s="39"/>
      <c r="H351" s="39"/>
      <c r="I351" s="68"/>
      <c r="J351" s="55"/>
      <c r="K351" s="55"/>
      <c r="L351" s="164"/>
    </row>
    <row r="352" spans="2:12" ht="15">
      <c r="B352" s="197"/>
      <c r="C352" s="38">
        <v>6</v>
      </c>
      <c r="D352" s="39"/>
      <c r="E352" s="50"/>
      <c r="F352" s="55"/>
      <c r="G352" s="39"/>
      <c r="H352" s="39"/>
      <c r="I352" s="68"/>
      <c r="J352" s="55"/>
      <c r="K352" s="55"/>
      <c r="L352" s="164"/>
    </row>
    <row r="353" spans="2:12" ht="15">
      <c r="B353" s="197"/>
      <c r="C353" s="38">
        <v>7</v>
      </c>
      <c r="D353" s="39"/>
      <c r="E353" s="50"/>
      <c r="F353" s="55"/>
      <c r="G353" s="39"/>
      <c r="H353" s="39"/>
      <c r="I353" s="68"/>
      <c r="J353" s="55"/>
      <c r="K353" s="55"/>
      <c r="L353" s="164"/>
    </row>
    <row r="354" spans="2:12" ht="15">
      <c r="B354" s="197"/>
      <c r="C354" s="38">
        <v>8</v>
      </c>
      <c r="D354" s="39"/>
      <c r="E354" s="50"/>
      <c r="F354" s="55"/>
      <c r="G354" s="39"/>
      <c r="H354" s="39"/>
      <c r="I354" s="68"/>
      <c r="J354" s="55"/>
      <c r="K354" s="55"/>
      <c r="L354" s="164"/>
    </row>
    <row r="355" spans="2:12" ht="15">
      <c r="B355" s="197"/>
      <c r="C355" s="38">
        <v>9</v>
      </c>
      <c r="D355" s="39"/>
      <c r="E355" s="50"/>
      <c r="F355" s="55"/>
      <c r="G355" s="39"/>
      <c r="H355" s="39"/>
      <c r="I355" s="68"/>
      <c r="J355" s="55"/>
      <c r="K355" s="55"/>
      <c r="L355" s="164"/>
    </row>
    <row r="356" spans="2:12" ht="15">
      <c r="B356" s="197"/>
      <c r="C356" s="38">
        <v>10</v>
      </c>
      <c r="D356" s="39"/>
      <c r="E356" s="50"/>
      <c r="F356" s="55"/>
      <c r="G356" s="39"/>
      <c r="H356" s="39"/>
      <c r="I356" s="68"/>
      <c r="J356" s="55"/>
      <c r="K356" s="55"/>
      <c r="L356" s="164"/>
    </row>
    <row r="357" spans="2:12" ht="15">
      <c r="B357" s="197"/>
      <c r="C357" s="38">
        <v>11</v>
      </c>
      <c r="D357" s="39"/>
      <c r="E357" s="50"/>
      <c r="F357" s="55"/>
      <c r="G357" s="39"/>
      <c r="H357" s="39"/>
      <c r="I357" s="68"/>
      <c r="J357" s="55"/>
      <c r="K357" s="55"/>
      <c r="L357" s="164"/>
    </row>
    <row r="358" spans="2:12" ht="15">
      <c r="B358" s="197"/>
      <c r="C358" s="38">
        <v>12</v>
      </c>
      <c r="D358" s="39"/>
      <c r="E358" s="50"/>
      <c r="F358" s="55"/>
      <c r="G358" s="39"/>
      <c r="H358" s="39"/>
      <c r="I358" s="68"/>
      <c r="J358" s="55"/>
      <c r="K358" s="55"/>
      <c r="L358" s="164"/>
    </row>
    <row r="359" spans="2:12" ht="15">
      <c r="B359" s="197"/>
      <c r="C359" s="38">
        <v>13</v>
      </c>
      <c r="D359" s="39"/>
      <c r="E359" s="50"/>
      <c r="F359" s="55"/>
      <c r="G359" s="39"/>
      <c r="H359" s="39"/>
      <c r="I359" s="68"/>
      <c r="J359" s="55"/>
      <c r="K359" s="55"/>
      <c r="L359" s="164"/>
    </row>
    <row r="360" spans="2:12" ht="15">
      <c r="B360" s="197"/>
      <c r="C360" s="38">
        <v>14</v>
      </c>
      <c r="D360" s="39"/>
      <c r="E360" s="50"/>
      <c r="F360" s="55"/>
      <c r="G360" s="39"/>
      <c r="H360" s="39"/>
      <c r="I360" s="68"/>
      <c r="J360" s="55"/>
      <c r="K360" s="55"/>
      <c r="L360" s="164"/>
    </row>
    <row r="361" spans="2:12" ht="15">
      <c r="B361" s="197"/>
      <c r="C361" s="38">
        <v>15</v>
      </c>
      <c r="D361" s="39"/>
      <c r="E361" s="50"/>
      <c r="F361" s="55"/>
      <c r="G361" s="39"/>
      <c r="H361" s="39"/>
      <c r="I361" s="68"/>
      <c r="J361" s="55"/>
      <c r="K361" s="55"/>
      <c r="L361" s="164"/>
    </row>
    <row r="362" spans="2:12" ht="15">
      <c r="B362" s="197"/>
      <c r="C362" s="38">
        <v>16</v>
      </c>
      <c r="D362" s="39"/>
      <c r="E362" s="50"/>
      <c r="F362" s="55"/>
      <c r="G362" s="39"/>
      <c r="H362" s="39"/>
      <c r="I362" s="68"/>
      <c r="J362" s="55"/>
      <c r="K362" s="55"/>
      <c r="L362" s="164"/>
    </row>
    <row r="363" spans="2:12" ht="15">
      <c r="B363" s="197"/>
      <c r="C363" s="38">
        <v>17</v>
      </c>
      <c r="D363" s="39"/>
      <c r="E363" s="50"/>
      <c r="F363" s="55"/>
      <c r="G363" s="39"/>
      <c r="H363" s="39"/>
      <c r="I363" s="68"/>
      <c r="J363" s="55"/>
      <c r="K363" s="55"/>
      <c r="L363" s="164"/>
    </row>
    <row r="364" spans="2:12" ht="15">
      <c r="B364" s="197"/>
      <c r="C364" s="38">
        <v>18</v>
      </c>
      <c r="D364" s="39"/>
      <c r="E364" s="50"/>
      <c r="F364" s="55"/>
      <c r="G364" s="39"/>
      <c r="H364" s="39"/>
      <c r="I364" s="68"/>
      <c r="J364" s="55"/>
      <c r="K364" s="55"/>
      <c r="L364" s="164"/>
    </row>
    <row r="365" spans="2:12" ht="15">
      <c r="B365" s="197"/>
      <c r="C365" s="38">
        <v>19</v>
      </c>
      <c r="D365" s="39"/>
      <c r="E365" s="50"/>
      <c r="F365" s="55"/>
      <c r="G365" s="39"/>
      <c r="H365" s="39"/>
      <c r="I365" s="68"/>
      <c r="J365" s="55"/>
      <c r="K365" s="55"/>
      <c r="L365" s="164"/>
    </row>
    <row r="366" spans="2:12" ht="15">
      <c r="B366" s="197"/>
      <c r="C366" s="38">
        <v>20</v>
      </c>
      <c r="D366" s="39"/>
      <c r="E366" s="50"/>
      <c r="F366" s="55"/>
      <c r="G366" s="39"/>
      <c r="H366" s="39"/>
      <c r="I366" s="68"/>
      <c r="J366" s="55"/>
      <c r="K366" s="55"/>
      <c r="L366" s="164"/>
    </row>
    <row r="367" spans="2:12" ht="15">
      <c r="B367" s="197"/>
      <c r="C367" s="38">
        <v>21</v>
      </c>
      <c r="D367" s="39"/>
      <c r="E367" s="50"/>
      <c r="F367" s="55"/>
      <c r="G367" s="39"/>
      <c r="H367" s="39"/>
      <c r="I367" s="68"/>
      <c r="J367" s="55"/>
      <c r="K367" s="55"/>
      <c r="L367" s="164"/>
    </row>
    <row r="368" spans="2:12" ht="15">
      <c r="B368" s="197"/>
      <c r="C368" s="38">
        <v>22</v>
      </c>
      <c r="D368" s="39"/>
      <c r="E368" s="50"/>
      <c r="F368" s="55"/>
      <c r="G368" s="39"/>
      <c r="H368" s="39"/>
      <c r="I368" s="68"/>
      <c r="J368" s="55"/>
      <c r="K368" s="55"/>
      <c r="L368" s="164"/>
    </row>
    <row r="369" spans="2:12" ht="15">
      <c r="B369" s="197"/>
      <c r="C369" s="38">
        <v>23</v>
      </c>
      <c r="D369" s="39"/>
      <c r="E369" s="50"/>
      <c r="F369" s="55"/>
      <c r="G369" s="39"/>
      <c r="H369" s="39"/>
      <c r="I369" s="68"/>
      <c r="J369" s="167"/>
      <c r="K369" s="55"/>
      <c r="L369" s="164"/>
    </row>
    <row r="370" spans="2:12" ht="15">
      <c r="B370" s="197"/>
      <c r="C370" s="43">
        <v>24</v>
      </c>
      <c r="D370" s="41"/>
      <c r="E370" s="56"/>
      <c r="F370" s="56"/>
      <c r="G370" s="41"/>
      <c r="H370" s="41"/>
      <c r="I370" s="74"/>
      <c r="J370" s="56"/>
      <c r="K370" s="56"/>
      <c r="L370" s="164"/>
    </row>
    <row r="371" spans="2:12" ht="15">
      <c r="B371" s="197">
        <v>41687</v>
      </c>
      <c r="C371" s="36">
        <v>1</v>
      </c>
      <c r="D371" s="42"/>
      <c r="E371" s="54"/>
      <c r="F371" s="54"/>
      <c r="G371" s="42"/>
      <c r="H371" s="42"/>
      <c r="I371" s="71"/>
      <c r="J371" s="166"/>
      <c r="K371" s="54"/>
      <c r="L371" s="163"/>
    </row>
    <row r="372" spans="2:12" ht="15">
      <c r="B372" s="197"/>
      <c r="C372" s="38">
        <v>2</v>
      </c>
      <c r="D372" s="39"/>
      <c r="E372" s="50"/>
      <c r="F372" s="55"/>
      <c r="G372" s="39"/>
      <c r="H372" s="39"/>
      <c r="I372" s="68"/>
      <c r="J372" s="55"/>
      <c r="K372" s="55"/>
      <c r="L372" s="164"/>
    </row>
    <row r="373" spans="2:12" ht="15">
      <c r="B373" s="197"/>
      <c r="C373" s="38">
        <v>3</v>
      </c>
      <c r="D373" s="39"/>
      <c r="E373" s="50"/>
      <c r="F373" s="55"/>
      <c r="G373" s="39"/>
      <c r="H373" s="39"/>
      <c r="I373" s="68"/>
      <c r="J373" s="55"/>
      <c r="K373" s="55"/>
      <c r="L373" s="164"/>
    </row>
    <row r="374" spans="2:12" ht="15">
      <c r="B374" s="197"/>
      <c r="C374" s="38">
        <v>4</v>
      </c>
      <c r="D374" s="39"/>
      <c r="E374" s="50"/>
      <c r="F374" s="55"/>
      <c r="G374" s="39"/>
      <c r="H374" s="39"/>
      <c r="I374" s="68"/>
      <c r="J374" s="55"/>
      <c r="K374" s="55"/>
      <c r="L374" s="164"/>
    </row>
    <row r="375" spans="2:12" ht="15">
      <c r="B375" s="197"/>
      <c r="C375" s="38">
        <v>5</v>
      </c>
      <c r="D375" s="39"/>
      <c r="E375" s="50"/>
      <c r="F375" s="55"/>
      <c r="G375" s="39"/>
      <c r="H375" s="39"/>
      <c r="I375" s="68"/>
      <c r="J375" s="55"/>
      <c r="K375" s="55"/>
      <c r="L375" s="164"/>
    </row>
    <row r="376" spans="2:12" ht="15">
      <c r="B376" s="197"/>
      <c r="C376" s="38">
        <v>6</v>
      </c>
      <c r="D376" s="39"/>
      <c r="E376" s="50"/>
      <c r="F376" s="55"/>
      <c r="G376" s="39"/>
      <c r="H376" s="39"/>
      <c r="I376" s="68"/>
      <c r="J376" s="55"/>
      <c r="K376" s="55"/>
      <c r="L376" s="164"/>
    </row>
    <row r="377" spans="2:12" ht="15">
      <c r="B377" s="197"/>
      <c r="C377" s="38">
        <v>7</v>
      </c>
      <c r="D377" s="39"/>
      <c r="E377" s="50"/>
      <c r="F377" s="55"/>
      <c r="G377" s="39"/>
      <c r="H377" s="39"/>
      <c r="I377" s="68"/>
      <c r="J377" s="55"/>
      <c r="K377" s="55"/>
      <c r="L377" s="164"/>
    </row>
    <row r="378" spans="2:12" ht="15">
      <c r="B378" s="197"/>
      <c r="C378" s="38">
        <v>8</v>
      </c>
      <c r="D378" s="39"/>
      <c r="E378" s="50"/>
      <c r="F378" s="55"/>
      <c r="G378" s="39"/>
      <c r="H378" s="39"/>
      <c r="I378" s="68"/>
      <c r="J378" s="55"/>
      <c r="K378" s="55"/>
      <c r="L378" s="164"/>
    </row>
    <row r="379" spans="2:12" ht="15">
      <c r="B379" s="197"/>
      <c r="C379" s="38">
        <v>9</v>
      </c>
      <c r="D379" s="39"/>
      <c r="E379" s="50"/>
      <c r="F379" s="55"/>
      <c r="G379" s="39"/>
      <c r="H379" s="39"/>
      <c r="I379" s="68"/>
      <c r="J379" s="55"/>
      <c r="K379" s="55"/>
      <c r="L379" s="164"/>
    </row>
    <row r="380" spans="2:12" ht="15">
      <c r="B380" s="197"/>
      <c r="C380" s="38">
        <v>10</v>
      </c>
      <c r="D380" s="39"/>
      <c r="E380" s="50"/>
      <c r="F380" s="55"/>
      <c r="G380" s="39"/>
      <c r="H380" s="39"/>
      <c r="I380" s="68"/>
      <c r="J380" s="55"/>
      <c r="K380" s="55"/>
      <c r="L380" s="164"/>
    </row>
    <row r="381" spans="2:12" ht="15">
      <c r="B381" s="197"/>
      <c r="C381" s="38">
        <v>11</v>
      </c>
      <c r="D381" s="39"/>
      <c r="E381" s="50"/>
      <c r="F381" s="55"/>
      <c r="G381" s="39"/>
      <c r="H381" s="39"/>
      <c r="I381" s="68"/>
      <c r="J381" s="55"/>
      <c r="K381" s="55"/>
      <c r="L381" s="164"/>
    </row>
    <row r="382" spans="2:12" ht="15">
      <c r="B382" s="197"/>
      <c r="C382" s="38">
        <v>12</v>
      </c>
      <c r="D382" s="39"/>
      <c r="E382" s="50"/>
      <c r="F382" s="55"/>
      <c r="G382" s="39"/>
      <c r="H382" s="39"/>
      <c r="I382" s="68"/>
      <c r="J382" s="55"/>
      <c r="K382" s="55"/>
      <c r="L382" s="164"/>
    </row>
    <row r="383" spans="2:12" ht="15">
      <c r="B383" s="197"/>
      <c r="C383" s="38">
        <v>13</v>
      </c>
      <c r="D383" s="39"/>
      <c r="E383" s="50"/>
      <c r="F383" s="55"/>
      <c r="G383" s="39"/>
      <c r="H383" s="39"/>
      <c r="I383" s="68"/>
      <c r="J383" s="55"/>
      <c r="K383" s="55"/>
      <c r="L383" s="164"/>
    </row>
    <row r="384" spans="2:12" ht="15">
      <c r="B384" s="197"/>
      <c r="C384" s="38">
        <v>14</v>
      </c>
      <c r="D384" s="39"/>
      <c r="E384" s="50"/>
      <c r="F384" s="55"/>
      <c r="G384" s="39"/>
      <c r="H384" s="39"/>
      <c r="I384" s="68"/>
      <c r="J384" s="55"/>
      <c r="K384" s="55"/>
      <c r="L384" s="164"/>
    </row>
    <row r="385" spans="2:12" ht="15">
      <c r="B385" s="197"/>
      <c r="C385" s="38">
        <v>15</v>
      </c>
      <c r="D385" s="39"/>
      <c r="E385" s="50"/>
      <c r="F385" s="55"/>
      <c r="G385" s="39"/>
      <c r="H385" s="39"/>
      <c r="I385" s="68"/>
      <c r="J385" s="55"/>
      <c r="K385" s="55"/>
      <c r="L385" s="164"/>
    </row>
    <row r="386" spans="2:12" ht="15">
      <c r="B386" s="197"/>
      <c r="C386" s="38">
        <v>16</v>
      </c>
      <c r="D386" s="39"/>
      <c r="E386" s="50"/>
      <c r="F386" s="55"/>
      <c r="G386" s="39"/>
      <c r="H386" s="39"/>
      <c r="I386" s="68"/>
      <c r="J386" s="55"/>
      <c r="K386" s="55"/>
      <c r="L386" s="164"/>
    </row>
    <row r="387" spans="2:12" ht="15">
      <c r="B387" s="197"/>
      <c r="C387" s="38">
        <v>17</v>
      </c>
      <c r="D387" s="39"/>
      <c r="E387" s="50"/>
      <c r="F387" s="55"/>
      <c r="G387" s="39"/>
      <c r="H387" s="39"/>
      <c r="I387" s="68"/>
      <c r="J387" s="55"/>
      <c r="K387" s="55"/>
      <c r="L387" s="164"/>
    </row>
    <row r="388" spans="2:12" ht="15">
      <c r="B388" s="197"/>
      <c r="C388" s="38">
        <v>18</v>
      </c>
      <c r="D388" s="39"/>
      <c r="E388" s="50"/>
      <c r="F388" s="55"/>
      <c r="G388" s="39"/>
      <c r="H388" s="39"/>
      <c r="I388" s="68"/>
      <c r="J388" s="55"/>
      <c r="K388" s="55"/>
      <c r="L388" s="164"/>
    </row>
    <row r="389" spans="2:12" ht="15">
      <c r="B389" s="197"/>
      <c r="C389" s="38">
        <v>19</v>
      </c>
      <c r="D389" s="39"/>
      <c r="E389" s="50"/>
      <c r="F389" s="55"/>
      <c r="G389" s="39"/>
      <c r="H389" s="39"/>
      <c r="I389" s="68"/>
      <c r="J389" s="55"/>
      <c r="K389" s="55"/>
      <c r="L389" s="164"/>
    </row>
    <row r="390" spans="2:12" ht="15">
      <c r="B390" s="197"/>
      <c r="C390" s="38">
        <v>20</v>
      </c>
      <c r="D390" s="39"/>
      <c r="E390" s="50"/>
      <c r="F390" s="55"/>
      <c r="G390" s="39"/>
      <c r="H390" s="39"/>
      <c r="I390" s="68"/>
      <c r="J390" s="55"/>
      <c r="K390" s="55"/>
      <c r="L390" s="164"/>
    </row>
    <row r="391" spans="2:12" ht="15">
      <c r="B391" s="197"/>
      <c r="C391" s="38">
        <v>21</v>
      </c>
      <c r="D391" s="39"/>
      <c r="E391" s="50"/>
      <c r="F391" s="55"/>
      <c r="G391" s="39"/>
      <c r="H391" s="39"/>
      <c r="I391" s="68"/>
      <c r="J391" s="55"/>
      <c r="K391" s="55"/>
      <c r="L391" s="164"/>
    </row>
    <row r="392" spans="2:12" ht="15">
      <c r="B392" s="197"/>
      <c r="C392" s="38">
        <v>22</v>
      </c>
      <c r="D392" s="39"/>
      <c r="E392" s="50"/>
      <c r="F392" s="55"/>
      <c r="G392" s="39"/>
      <c r="H392" s="39"/>
      <c r="I392" s="68"/>
      <c r="J392" s="55"/>
      <c r="K392" s="55"/>
      <c r="L392" s="164"/>
    </row>
    <row r="393" spans="2:12" ht="15">
      <c r="B393" s="197"/>
      <c r="C393" s="38">
        <v>23</v>
      </c>
      <c r="D393" s="39"/>
      <c r="E393" s="50"/>
      <c r="F393" s="55"/>
      <c r="G393" s="39"/>
      <c r="H393" s="39"/>
      <c r="I393" s="68"/>
      <c r="J393" s="167"/>
      <c r="K393" s="55"/>
      <c r="L393" s="164"/>
    </row>
    <row r="394" spans="2:12" ht="15">
      <c r="B394" s="197"/>
      <c r="C394" s="43">
        <v>24</v>
      </c>
      <c r="D394" s="44"/>
      <c r="E394" s="56"/>
      <c r="F394" s="56"/>
      <c r="G394" s="44"/>
      <c r="H394" s="44"/>
      <c r="I394" s="72"/>
      <c r="J394" s="56"/>
      <c r="K394" s="56"/>
      <c r="L394" s="164"/>
    </row>
    <row r="395" spans="2:12" ht="15">
      <c r="B395" s="197">
        <v>41688</v>
      </c>
      <c r="C395" s="36">
        <v>1</v>
      </c>
      <c r="D395" s="37"/>
      <c r="E395" s="54"/>
      <c r="F395" s="54"/>
      <c r="G395" s="37"/>
      <c r="H395" s="37"/>
      <c r="I395" s="73"/>
      <c r="J395" s="166"/>
      <c r="K395" s="54"/>
      <c r="L395" s="163"/>
    </row>
    <row r="396" spans="2:12" ht="15">
      <c r="B396" s="197"/>
      <c r="C396" s="38">
        <v>2</v>
      </c>
      <c r="D396" s="39"/>
      <c r="E396" s="50"/>
      <c r="F396" s="55"/>
      <c r="G396" s="39"/>
      <c r="H396" s="39"/>
      <c r="I396" s="68"/>
      <c r="J396" s="55"/>
      <c r="K396" s="55"/>
      <c r="L396" s="164"/>
    </row>
    <row r="397" spans="2:12" ht="15">
      <c r="B397" s="197"/>
      <c r="C397" s="38">
        <v>3</v>
      </c>
      <c r="D397" s="39"/>
      <c r="E397" s="50"/>
      <c r="F397" s="55"/>
      <c r="G397" s="39"/>
      <c r="H397" s="39"/>
      <c r="I397" s="68"/>
      <c r="J397" s="55"/>
      <c r="K397" s="55"/>
      <c r="L397" s="164"/>
    </row>
    <row r="398" spans="2:12" ht="15">
      <c r="B398" s="197"/>
      <c r="C398" s="38">
        <v>4</v>
      </c>
      <c r="D398" s="39"/>
      <c r="E398" s="50"/>
      <c r="F398" s="55"/>
      <c r="G398" s="39"/>
      <c r="H398" s="39"/>
      <c r="I398" s="68"/>
      <c r="J398" s="55"/>
      <c r="K398" s="55"/>
      <c r="L398" s="164"/>
    </row>
    <row r="399" spans="2:12" ht="15">
      <c r="B399" s="197"/>
      <c r="C399" s="38">
        <v>5</v>
      </c>
      <c r="D399" s="39"/>
      <c r="E399" s="50"/>
      <c r="F399" s="55"/>
      <c r="G399" s="39"/>
      <c r="H399" s="39"/>
      <c r="I399" s="68"/>
      <c r="J399" s="55"/>
      <c r="K399" s="55"/>
      <c r="L399" s="164"/>
    </row>
    <row r="400" spans="2:12" ht="15">
      <c r="B400" s="197"/>
      <c r="C400" s="38">
        <v>6</v>
      </c>
      <c r="D400" s="39"/>
      <c r="E400" s="50"/>
      <c r="F400" s="55"/>
      <c r="G400" s="39"/>
      <c r="H400" s="39"/>
      <c r="I400" s="68"/>
      <c r="J400" s="55"/>
      <c r="K400" s="55"/>
      <c r="L400" s="164"/>
    </row>
    <row r="401" spans="2:12" ht="15">
      <c r="B401" s="197"/>
      <c r="C401" s="38">
        <v>7</v>
      </c>
      <c r="D401" s="39"/>
      <c r="E401" s="50"/>
      <c r="F401" s="55"/>
      <c r="G401" s="39"/>
      <c r="H401" s="39"/>
      <c r="I401" s="68"/>
      <c r="J401" s="55"/>
      <c r="K401" s="55"/>
      <c r="L401" s="164"/>
    </row>
    <row r="402" spans="2:12" ht="15">
      <c r="B402" s="197"/>
      <c r="C402" s="38">
        <v>8</v>
      </c>
      <c r="D402" s="39"/>
      <c r="E402" s="50"/>
      <c r="F402" s="55"/>
      <c r="G402" s="39"/>
      <c r="H402" s="39"/>
      <c r="I402" s="68"/>
      <c r="J402" s="55"/>
      <c r="K402" s="55"/>
      <c r="L402" s="164"/>
    </row>
    <row r="403" spans="2:12" ht="15">
      <c r="B403" s="197"/>
      <c r="C403" s="38">
        <v>9</v>
      </c>
      <c r="D403" s="39"/>
      <c r="E403" s="50"/>
      <c r="F403" s="55"/>
      <c r="G403" s="39"/>
      <c r="H403" s="39"/>
      <c r="I403" s="68"/>
      <c r="J403" s="55"/>
      <c r="K403" s="55"/>
      <c r="L403" s="164"/>
    </row>
    <row r="404" spans="2:12" ht="15">
      <c r="B404" s="197"/>
      <c r="C404" s="38">
        <v>10</v>
      </c>
      <c r="D404" s="39"/>
      <c r="E404" s="50"/>
      <c r="F404" s="55"/>
      <c r="G404" s="39"/>
      <c r="H404" s="39"/>
      <c r="I404" s="68"/>
      <c r="J404" s="55"/>
      <c r="K404" s="55"/>
      <c r="L404" s="164"/>
    </row>
    <row r="405" spans="2:12" ht="15">
      <c r="B405" s="197"/>
      <c r="C405" s="38">
        <v>11</v>
      </c>
      <c r="D405" s="39"/>
      <c r="E405" s="50"/>
      <c r="F405" s="55"/>
      <c r="G405" s="39"/>
      <c r="H405" s="39"/>
      <c r="I405" s="68"/>
      <c r="J405" s="55"/>
      <c r="K405" s="55"/>
      <c r="L405" s="164"/>
    </row>
    <row r="406" spans="2:12" ht="15">
      <c r="B406" s="197"/>
      <c r="C406" s="38">
        <v>12</v>
      </c>
      <c r="D406" s="39"/>
      <c r="E406" s="50"/>
      <c r="F406" s="55"/>
      <c r="G406" s="39"/>
      <c r="H406" s="39"/>
      <c r="I406" s="68"/>
      <c r="J406" s="55"/>
      <c r="K406" s="55"/>
      <c r="L406" s="164"/>
    </row>
    <row r="407" spans="2:12" ht="15">
      <c r="B407" s="197"/>
      <c r="C407" s="38">
        <v>13</v>
      </c>
      <c r="D407" s="39"/>
      <c r="E407" s="50"/>
      <c r="F407" s="55"/>
      <c r="G407" s="39"/>
      <c r="H407" s="39"/>
      <c r="I407" s="68"/>
      <c r="J407" s="55"/>
      <c r="K407" s="55"/>
      <c r="L407" s="164"/>
    </row>
    <row r="408" spans="2:12" ht="15">
      <c r="B408" s="197"/>
      <c r="C408" s="38">
        <v>14</v>
      </c>
      <c r="D408" s="39"/>
      <c r="E408" s="50"/>
      <c r="F408" s="55"/>
      <c r="G408" s="39"/>
      <c r="H408" s="39"/>
      <c r="I408" s="68"/>
      <c r="J408" s="55"/>
      <c r="K408" s="55"/>
      <c r="L408" s="164"/>
    </row>
    <row r="409" spans="2:12" ht="15">
      <c r="B409" s="197"/>
      <c r="C409" s="38">
        <v>15</v>
      </c>
      <c r="D409" s="39"/>
      <c r="E409" s="50"/>
      <c r="F409" s="55"/>
      <c r="G409" s="39"/>
      <c r="H409" s="39"/>
      <c r="I409" s="68"/>
      <c r="J409" s="55"/>
      <c r="K409" s="55"/>
      <c r="L409" s="164"/>
    </row>
    <row r="410" spans="2:12" ht="15">
      <c r="B410" s="197"/>
      <c r="C410" s="38">
        <v>16</v>
      </c>
      <c r="D410" s="39"/>
      <c r="E410" s="50"/>
      <c r="F410" s="55"/>
      <c r="G410" s="39"/>
      <c r="H410" s="39"/>
      <c r="I410" s="68"/>
      <c r="J410" s="55"/>
      <c r="K410" s="55"/>
      <c r="L410" s="164"/>
    </row>
    <row r="411" spans="2:12" ht="15">
      <c r="B411" s="197"/>
      <c r="C411" s="38">
        <v>17</v>
      </c>
      <c r="D411" s="39"/>
      <c r="E411" s="50"/>
      <c r="F411" s="55"/>
      <c r="G411" s="39"/>
      <c r="H411" s="39"/>
      <c r="I411" s="68"/>
      <c r="J411" s="55"/>
      <c r="K411" s="55"/>
      <c r="L411" s="164"/>
    </row>
    <row r="412" spans="2:12" ht="15">
      <c r="B412" s="197"/>
      <c r="C412" s="38">
        <v>18</v>
      </c>
      <c r="D412" s="39"/>
      <c r="E412" s="50"/>
      <c r="F412" s="55"/>
      <c r="G412" s="39"/>
      <c r="H412" s="39"/>
      <c r="I412" s="68"/>
      <c r="J412" s="55"/>
      <c r="K412" s="55"/>
      <c r="L412" s="164"/>
    </row>
    <row r="413" spans="2:12" ht="15">
      <c r="B413" s="197"/>
      <c r="C413" s="38">
        <v>19</v>
      </c>
      <c r="D413" s="39"/>
      <c r="E413" s="50"/>
      <c r="F413" s="55"/>
      <c r="G413" s="39"/>
      <c r="H413" s="39"/>
      <c r="I413" s="68"/>
      <c r="J413" s="55"/>
      <c r="K413" s="55"/>
      <c r="L413" s="164"/>
    </row>
    <row r="414" spans="2:12" ht="15">
      <c r="B414" s="197"/>
      <c r="C414" s="38">
        <v>20</v>
      </c>
      <c r="D414" s="39"/>
      <c r="E414" s="50"/>
      <c r="F414" s="55"/>
      <c r="G414" s="39"/>
      <c r="H414" s="39"/>
      <c r="I414" s="68"/>
      <c r="J414" s="55"/>
      <c r="K414" s="55"/>
      <c r="L414" s="164"/>
    </row>
    <row r="415" spans="2:12" ht="15">
      <c r="B415" s="197"/>
      <c r="C415" s="38">
        <v>21</v>
      </c>
      <c r="D415" s="39"/>
      <c r="E415" s="50"/>
      <c r="F415" s="55"/>
      <c r="G415" s="39"/>
      <c r="H415" s="39"/>
      <c r="I415" s="68"/>
      <c r="J415" s="55"/>
      <c r="K415" s="55"/>
      <c r="L415" s="164"/>
    </row>
    <row r="416" spans="2:12" ht="15">
      <c r="B416" s="197"/>
      <c r="C416" s="38">
        <v>22</v>
      </c>
      <c r="D416" s="39"/>
      <c r="E416" s="50"/>
      <c r="F416" s="55"/>
      <c r="G416" s="39"/>
      <c r="H416" s="39"/>
      <c r="I416" s="68"/>
      <c r="J416" s="55"/>
      <c r="K416" s="55"/>
      <c r="L416" s="164"/>
    </row>
    <row r="417" spans="2:12" ht="15">
      <c r="B417" s="197"/>
      <c r="C417" s="38">
        <v>23</v>
      </c>
      <c r="D417" s="39"/>
      <c r="E417" s="50"/>
      <c r="F417" s="55"/>
      <c r="G417" s="39"/>
      <c r="H417" s="39"/>
      <c r="I417" s="68"/>
      <c r="J417" s="167"/>
      <c r="K417" s="55"/>
      <c r="L417" s="164"/>
    </row>
    <row r="418" spans="2:12" ht="15">
      <c r="B418" s="197"/>
      <c r="C418" s="43">
        <v>24</v>
      </c>
      <c r="D418" s="41"/>
      <c r="E418" s="56"/>
      <c r="F418" s="56"/>
      <c r="G418" s="41"/>
      <c r="H418" s="41"/>
      <c r="I418" s="74"/>
      <c r="J418" s="56"/>
      <c r="K418" s="56"/>
      <c r="L418" s="164"/>
    </row>
    <row r="419" spans="2:12" ht="15">
      <c r="B419" s="197">
        <v>41689</v>
      </c>
      <c r="C419" s="36">
        <v>1</v>
      </c>
      <c r="D419" s="42"/>
      <c r="E419" s="54"/>
      <c r="F419" s="54"/>
      <c r="G419" s="42"/>
      <c r="H419" s="42"/>
      <c r="I419" s="71"/>
      <c r="J419" s="166"/>
      <c r="K419" s="54"/>
      <c r="L419" s="163"/>
    </row>
    <row r="420" spans="2:12" ht="15">
      <c r="B420" s="197"/>
      <c r="C420" s="38">
        <v>2</v>
      </c>
      <c r="D420" s="39"/>
      <c r="E420" s="50"/>
      <c r="F420" s="55"/>
      <c r="G420" s="39"/>
      <c r="H420" s="39"/>
      <c r="I420" s="68"/>
      <c r="J420" s="55"/>
      <c r="K420" s="55"/>
      <c r="L420" s="164"/>
    </row>
    <row r="421" spans="2:12" ht="15">
      <c r="B421" s="197"/>
      <c r="C421" s="38">
        <v>3</v>
      </c>
      <c r="D421" s="39"/>
      <c r="E421" s="50"/>
      <c r="F421" s="55"/>
      <c r="G421" s="39"/>
      <c r="H421" s="39"/>
      <c r="I421" s="68"/>
      <c r="J421" s="55"/>
      <c r="K421" s="55"/>
      <c r="L421" s="164"/>
    </row>
    <row r="422" spans="2:12" ht="15">
      <c r="B422" s="197"/>
      <c r="C422" s="38">
        <v>4</v>
      </c>
      <c r="D422" s="39"/>
      <c r="E422" s="50"/>
      <c r="F422" s="55"/>
      <c r="G422" s="39"/>
      <c r="H422" s="39"/>
      <c r="I422" s="68"/>
      <c r="J422" s="55"/>
      <c r="K422" s="55"/>
      <c r="L422" s="164"/>
    </row>
    <row r="423" spans="2:12" ht="15">
      <c r="B423" s="197"/>
      <c r="C423" s="38">
        <v>5</v>
      </c>
      <c r="D423" s="39"/>
      <c r="E423" s="50"/>
      <c r="F423" s="55"/>
      <c r="G423" s="39"/>
      <c r="H423" s="39"/>
      <c r="I423" s="68"/>
      <c r="J423" s="55"/>
      <c r="K423" s="55"/>
      <c r="L423" s="164"/>
    </row>
    <row r="424" spans="2:12" ht="15">
      <c r="B424" s="197"/>
      <c r="C424" s="38">
        <v>6</v>
      </c>
      <c r="D424" s="39"/>
      <c r="E424" s="50"/>
      <c r="F424" s="55"/>
      <c r="G424" s="39"/>
      <c r="H424" s="39"/>
      <c r="I424" s="68"/>
      <c r="J424" s="55"/>
      <c r="K424" s="55"/>
      <c r="L424" s="164"/>
    </row>
    <row r="425" spans="2:12" ht="15">
      <c r="B425" s="197"/>
      <c r="C425" s="38">
        <v>7</v>
      </c>
      <c r="D425" s="39"/>
      <c r="E425" s="50"/>
      <c r="F425" s="55"/>
      <c r="G425" s="39"/>
      <c r="H425" s="39"/>
      <c r="I425" s="68"/>
      <c r="J425" s="55"/>
      <c r="K425" s="55"/>
      <c r="L425" s="164"/>
    </row>
    <row r="426" spans="2:12" ht="15">
      <c r="B426" s="197"/>
      <c r="C426" s="38">
        <v>8</v>
      </c>
      <c r="D426" s="39"/>
      <c r="E426" s="50"/>
      <c r="F426" s="55"/>
      <c r="G426" s="39"/>
      <c r="H426" s="39"/>
      <c r="I426" s="68"/>
      <c r="J426" s="55"/>
      <c r="K426" s="55"/>
      <c r="L426" s="164"/>
    </row>
    <row r="427" spans="2:12" ht="15">
      <c r="B427" s="197"/>
      <c r="C427" s="38">
        <v>9</v>
      </c>
      <c r="D427" s="39"/>
      <c r="E427" s="50"/>
      <c r="F427" s="55"/>
      <c r="G427" s="39"/>
      <c r="H427" s="39"/>
      <c r="I427" s="68"/>
      <c r="J427" s="55"/>
      <c r="K427" s="55"/>
      <c r="L427" s="164"/>
    </row>
    <row r="428" spans="2:12" ht="15">
      <c r="B428" s="197"/>
      <c r="C428" s="38">
        <v>10</v>
      </c>
      <c r="D428" s="39"/>
      <c r="E428" s="50"/>
      <c r="F428" s="55"/>
      <c r="G428" s="39"/>
      <c r="H428" s="39"/>
      <c r="I428" s="68"/>
      <c r="J428" s="55"/>
      <c r="K428" s="55"/>
      <c r="L428" s="164"/>
    </row>
    <row r="429" spans="2:12" ht="15">
      <c r="B429" s="197"/>
      <c r="C429" s="38">
        <v>11</v>
      </c>
      <c r="D429" s="39"/>
      <c r="E429" s="50"/>
      <c r="F429" s="55"/>
      <c r="G429" s="39"/>
      <c r="H429" s="39"/>
      <c r="I429" s="68"/>
      <c r="J429" s="55"/>
      <c r="K429" s="55"/>
      <c r="L429" s="164"/>
    </row>
    <row r="430" spans="2:12" ht="15">
      <c r="B430" s="197"/>
      <c r="C430" s="38">
        <v>12</v>
      </c>
      <c r="D430" s="39"/>
      <c r="E430" s="50"/>
      <c r="F430" s="55"/>
      <c r="G430" s="39"/>
      <c r="H430" s="39"/>
      <c r="I430" s="68"/>
      <c r="J430" s="55"/>
      <c r="K430" s="55"/>
      <c r="L430" s="164"/>
    </row>
    <row r="431" spans="2:12" ht="15">
      <c r="B431" s="197"/>
      <c r="C431" s="38">
        <v>13</v>
      </c>
      <c r="D431" s="39"/>
      <c r="E431" s="50"/>
      <c r="F431" s="55"/>
      <c r="G431" s="39"/>
      <c r="H431" s="39"/>
      <c r="I431" s="68"/>
      <c r="J431" s="55"/>
      <c r="K431" s="55"/>
      <c r="L431" s="164"/>
    </row>
    <row r="432" spans="2:12" ht="15">
      <c r="B432" s="197"/>
      <c r="C432" s="38">
        <v>14</v>
      </c>
      <c r="D432" s="39"/>
      <c r="E432" s="50"/>
      <c r="F432" s="55"/>
      <c r="G432" s="39"/>
      <c r="H432" s="39"/>
      <c r="I432" s="68"/>
      <c r="J432" s="55"/>
      <c r="K432" s="55"/>
      <c r="L432" s="164"/>
    </row>
    <row r="433" spans="2:12" ht="15">
      <c r="B433" s="197"/>
      <c r="C433" s="38">
        <v>15</v>
      </c>
      <c r="D433" s="39"/>
      <c r="E433" s="50"/>
      <c r="F433" s="55"/>
      <c r="G433" s="39"/>
      <c r="H433" s="39"/>
      <c r="I433" s="68"/>
      <c r="J433" s="55"/>
      <c r="K433" s="55"/>
      <c r="L433" s="164"/>
    </row>
    <row r="434" spans="2:12" ht="15">
      <c r="B434" s="197"/>
      <c r="C434" s="38">
        <v>16</v>
      </c>
      <c r="D434" s="39"/>
      <c r="E434" s="50"/>
      <c r="F434" s="55"/>
      <c r="G434" s="39"/>
      <c r="H434" s="39"/>
      <c r="I434" s="68"/>
      <c r="J434" s="55"/>
      <c r="K434" s="55"/>
      <c r="L434" s="164"/>
    </row>
    <row r="435" spans="2:12" ht="15">
      <c r="B435" s="197"/>
      <c r="C435" s="38">
        <v>17</v>
      </c>
      <c r="D435" s="39"/>
      <c r="E435" s="50"/>
      <c r="F435" s="55"/>
      <c r="G435" s="39"/>
      <c r="H435" s="39"/>
      <c r="I435" s="68"/>
      <c r="J435" s="55"/>
      <c r="K435" s="55"/>
      <c r="L435" s="164"/>
    </row>
    <row r="436" spans="2:12" ht="15">
      <c r="B436" s="197"/>
      <c r="C436" s="38">
        <v>18</v>
      </c>
      <c r="D436" s="39"/>
      <c r="E436" s="50"/>
      <c r="F436" s="55"/>
      <c r="G436" s="39"/>
      <c r="H436" s="39"/>
      <c r="I436" s="68"/>
      <c r="J436" s="55"/>
      <c r="K436" s="55"/>
      <c r="L436" s="164"/>
    </row>
    <row r="437" spans="2:12" ht="15">
      <c r="B437" s="197"/>
      <c r="C437" s="38">
        <v>19</v>
      </c>
      <c r="D437" s="39"/>
      <c r="E437" s="50"/>
      <c r="F437" s="55"/>
      <c r="G437" s="39"/>
      <c r="H437" s="39"/>
      <c r="I437" s="68"/>
      <c r="J437" s="55"/>
      <c r="K437" s="55"/>
      <c r="L437" s="164"/>
    </row>
    <row r="438" spans="2:12" ht="15">
      <c r="B438" s="197"/>
      <c r="C438" s="38">
        <v>20</v>
      </c>
      <c r="D438" s="39"/>
      <c r="E438" s="50"/>
      <c r="F438" s="55"/>
      <c r="G438" s="39"/>
      <c r="H438" s="39"/>
      <c r="I438" s="68"/>
      <c r="J438" s="55"/>
      <c r="K438" s="55"/>
      <c r="L438" s="164"/>
    </row>
    <row r="439" spans="2:12" ht="15">
      <c r="B439" s="197"/>
      <c r="C439" s="38">
        <v>21</v>
      </c>
      <c r="D439" s="39"/>
      <c r="E439" s="50"/>
      <c r="F439" s="55"/>
      <c r="G439" s="39"/>
      <c r="H439" s="39"/>
      <c r="I439" s="68"/>
      <c r="J439" s="55"/>
      <c r="K439" s="55"/>
      <c r="L439" s="164"/>
    </row>
    <row r="440" spans="2:12" ht="15">
      <c r="B440" s="197"/>
      <c r="C440" s="38">
        <v>22</v>
      </c>
      <c r="D440" s="39"/>
      <c r="E440" s="50"/>
      <c r="F440" s="55"/>
      <c r="G440" s="39"/>
      <c r="H440" s="39"/>
      <c r="I440" s="68"/>
      <c r="J440" s="55"/>
      <c r="K440" s="55"/>
      <c r="L440" s="164"/>
    </row>
    <row r="441" spans="2:12" ht="15">
      <c r="B441" s="197"/>
      <c r="C441" s="38">
        <v>23</v>
      </c>
      <c r="D441" s="39"/>
      <c r="E441" s="50"/>
      <c r="F441" s="55"/>
      <c r="G441" s="39"/>
      <c r="H441" s="39"/>
      <c r="I441" s="68"/>
      <c r="J441" s="167"/>
      <c r="K441" s="55"/>
      <c r="L441" s="164"/>
    </row>
    <row r="442" spans="2:12" ht="15">
      <c r="B442" s="197"/>
      <c r="C442" s="43">
        <v>24</v>
      </c>
      <c r="D442" s="44"/>
      <c r="E442" s="56"/>
      <c r="F442" s="56"/>
      <c r="G442" s="44"/>
      <c r="H442" s="44"/>
      <c r="I442" s="72"/>
      <c r="J442" s="56"/>
      <c r="K442" s="56"/>
      <c r="L442" s="164"/>
    </row>
    <row r="443" spans="2:12" ht="15">
      <c r="B443" s="197">
        <v>41690</v>
      </c>
      <c r="C443" s="36">
        <v>1</v>
      </c>
      <c r="D443" s="37"/>
      <c r="E443" s="54"/>
      <c r="F443" s="54"/>
      <c r="G443" s="37"/>
      <c r="H443" s="37"/>
      <c r="I443" s="73"/>
      <c r="J443" s="166"/>
      <c r="K443" s="54"/>
      <c r="L443" s="163"/>
    </row>
    <row r="444" spans="2:12" ht="15">
      <c r="B444" s="197"/>
      <c r="C444" s="38">
        <v>2</v>
      </c>
      <c r="D444" s="39"/>
      <c r="E444" s="50"/>
      <c r="F444" s="55"/>
      <c r="G444" s="39"/>
      <c r="H444" s="39"/>
      <c r="I444" s="68"/>
      <c r="J444" s="55"/>
      <c r="K444" s="55"/>
      <c r="L444" s="164"/>
    </row>
    <row r="445" spans="2:12" ht="15">
      <c r="B445" s="197"/>
      <c r="C445" s="38">
        <v>3</v>
      </c>
      <c r="D445" s="39"/>
      <c r="E445" s="50"/>
      <c r="F445" s="55"/>
      <c r="G445" s="39"/>
      <c r="H445" s="39"/>
      <c r="I445" s="68"/>
      <c r="J445" s="55"/>
      <c r="K445" s="55"/>
      <c r="L445" s="164"/>
    </row>
    <row r="446" spans="2:12" ht="15">
      <c r="B446" s="197"/>
      <c r="C446" s="38">
        <v>4</v>
      </c>
      <c r="D446" s="39"/>
      <c r="E446" s="50"/>
      <c r="F446" s="55"/>
      <c r="G446" s="39"/>
      <c r="H446" s="39"/>
      <c r="I446" s="68"/>
      <c r="J446" s="55"/>
      <c r="K446" s="55"/>
      <c r="L446" s="164"/>
    </row>
    <row r="447" spans="2:12" ht="15">
      <c r="B447" s="197"/>
      <c r="C447" s="38">
        <v>5</v>
      </c>
      <c r="D447" s="39"/>
      <c r="E447" s="50"/>
      <c r="F447" s="55"/>
      <c r="G447" s="39"/>
      <c r="H447" s="39"/>
      <c r="I447" s="68"/>
      <c r="J447" s="55"/>
      <c r="K447" s="55"/>
      <c r="L447" s="164"/>
    </row>
    <row r="448" spans="2:12" ht="15">
      <c r="B448" s="197"/>
      <c r="C448" s="38">
        <v>6</v>
      </c>
      <c r="D448" s="39"/>
      <c r="E448" s="50"/>
      <c r="F448" s="55"/>
      <c r="G448" s="39"/>
      <c r="H448" s="39"/>
      <c r="I448" s="68"/>
      <c r="J448" s="55"/>
      <c r="K448" s="55"/>
      <c r="L448" s="164"/>
    </row>
    <row r="449" spans="2:12" ht="15">
      <c r="B449" s="197"/>
      <c r="C449" s="38">
        <v>7</v>
      </c>
      <c r="D449" s="39"/>
      <c r="E449" s="50"/>
      <c r="F449" s="55"/>
      <c r="G449" s="39"/>
      <c r="H449" s="39"/>
      <c r="I449" s="68"/>
      <c r="J449" s="55"/>
      <c r="K449" s="55"/>
      <c r="L449" s="164"/>
    </row>
    <row r="450" spans="2:12" ht="15">
      <c r="B450" s="197"/>
      <c r="C450" s="38">
        <v>8</v>
      </c>
      <c r="D450" s="39"/>
      <c r="E450" s="50"/>
      <c r="F450" s="55"/>
      <c r="G450" s="39"/>
      <c r="H450" s="39"/>
      <c r="I450" s="68"/>
      <c r="J450" s="55"/>
      <c r="K450" s="55"/>
      <c r="L450" s="164"/>
    </row>
    <row r="451" spans="2:12" ht="15">
      <c r="B451" s="197"/>
      <c r="C451" s="38">
        <v>9</v>
      </c>
      <c r="D451" s="39"/>
      <c r="E451" s="50"/>
      <c r="F451" s="55"/>
      <c r="G451" s="39"/>
      <c r="H451" s="39"/>
      <c r="I451" s="68"/>
      <c r="J451" s="55"/>
      <c r="K451" s="55"/>
      <c r="L451" s="164"/>
    </row>
    <row r="452" spans="2:12" ht="15">
      <c r="B452" s="197"/>
      <c r="C452" s="38">
        <v>10</v>
      </c>
      <c r="D452" s="39"/>
      <c r="E452" s="50"/>
      <c r="F452" s="55"/>
      <c r="G452" s="39"/>
      <c r="H452" s="39"/>
      <c r="I452" s="68"/>
      <c r="J452" s="55"/>
      <c r="K452" s="55"/>
      <c r="L452" s="164"/>
    </row>
    <row r="453" spans="2:12" ht="15">
      <c r="B453" s="197"/>
      <c r="C453" s="38">
        <v>11</v>
      </c>
      <c r="D453" s="39"/>
      <c r="E453" s="50"/>
      <c r="F453" s="55"/>
      <c r="G453" s="39"/>
      <c r="H453" s="39"/>
      <c r="I453" s="68"/>
      <c r="J453" s="55"/>
      <c r="K453" s="55"/>
      <c r="L453" s="164"/>
    </row>
    <row r="454" spans="2:12" ht="15">
      <c r="B454" s="197"/>
      <c r="C454" s="38">
        <v>12</v>
      </c>
      <c r="D454" s="39"/>
      <c r="E454" s="50"/>
      <c r="F454" s="55"/>
      <c r="G454" s="39"/>
      <c r="H454" s="39"/>
      <c r="I454" s="68"/>
      <c r="J454" s="55"/>
      <c r="K454" s="55"/>
      <c r="L454" s="164"/>
    </row>
    <row r="455" spans="2:12" ht="15">
      <c r="B455" s="197"/>
      <c r="C455" s="38">
        <v>13</v>
      </c>
      <c r="D455" s="39"/>
      <c r="E455" s="50"/>
      <c r="F455" s="55"/>
      <c r="G455" s="39"/>
      <c r="H455" s="39"/>
      <c r="I455" s="68"/>
      <c r="J455" s="55"/>
      <c r="K455" s="55"/>
      <c r="L455" s="164"/>
    </row>
    <row r="456" spans="2:12" ht="15">
      <c r="B456" s="197"/>
      <c r="C456" s="38">
        <v>14</v>
      </c>
      <c r="D456" s="39"/>
      <c r="E456" s="50"/>
      <c r="F456" s="55"/>
      <c r="G456" s="39"/>
      <c r="H456" s="39"/>
      <c r="I456" s="68"/>
      <c r="J456" s="55"/>
      <c r="K456" s="55"/>
      <c r="L456" s="164"/>
    </row>
    <row r="457" spans="2:12" ht="15">
      <c r="B457" s="197"/>
      <c r="C457" s="38">
        <v>15</v>
      </c>
      <c r="D457" s="39"/>
      <c r="E457" s="50"/>
      <c r="F457" s="55"/>
      <c r="G457" s="39"/>
      <c r="H457" s="39"/>
      <c r="I457" s="68"/>
      <c r="J457" s="55"/>
      <c r="K457" s="55"/>
      <c r="L457" s="164"/>
    </row>
    <row r="458" spans="2:12" ht="15">
      <c r="B458" s="197"/>
      <c r="C458" s="38">
        <v>16</v>
      </c>
      <c r="D458" s="39"/>
      <c r="E458" s="50"/>
      <c r="F458" s="55"/>
      <c r="G458" s="39"/>
      <c r="H458" s="39"/>
      <c r="I458" s="68"/>
      <c r="J458" s="55"/>
      <c r="K458" s="55"/>
      <c r="L458" s="164"/>
    </row>
    <row r="459" spans="2:12" ht="15">
      <c r="B459" s="197"/>
      <c r="C459" s="38">
        <v>17</v>
      </c>
      <c r="D459" s="39"/>
      <c r="E459" s="50"/>
      <c r="F459" s="55"/>
      <c r="G459" s="39"/>
      <c r="H459" s="39"/>
      <c r="I459" s="68"/>
      <c r="J459" s="55"/>
      <c r="K459" s="55"/>
      <c r="L459" s="164"/>
    </row>
    <row r="460" spans="2:12" ht="15">
      <c r="B460" s="197"/>
      <c r="C460" s="38">
        <v>18</v>
      </c>
      <c r="D460" s="39"/>
      <c r="E460" s="50"/>
      <c r="F460" s="55"/>
      <c r="G460" s="39"/>
      <c r="H460" s="39"/>
      <c r="I460" s="68"/>
      <c r="J460" s="55"/>
      <c r="K460" s="55"/>
      <c r="L460" s="164"/>
    </row>
    <row r="461" spans="2:12" ht="15">
      <c r="B461" s="197"/>
      <c r="C461" s="38">
        <v>19</v>
      </c>
      <c r="D461" s="39"/>
      <c r="E461" s="50"/>
      <c r="F461" s="55"/>
      <c r="G461" s="39"/>
      <c r="H461" s="39"/>
      <c r="I461" s="68"/>
      <c r="J461" s="55"/>
      <c r="K461" s="55"/>
      <c r="L461" s="164"/>
    </row>
    <row r="462" spans="2:12" ht="15">
      <c r="B462" s="197"/>
      <c r="C462" s="38">
        <v>20</v>
      </c>
      <c r="D462" s="39"/>
      <c r="E462" s="50"/>
      <c r="F462" s="55"/>
      <c r="G462" s="39"/>
      <c r="H462" s="39"/>
      <c r="I462" s="68"/>
      <c r="J462" s="55"/>
      <c r="K462" s="55"/>
      <c r="L462" s="164"/>
    </row>
    <row r="463" spans="2:12" ht="15">
      <c r="B463" s="197"/>
      <c r="C463" s="38">
        <v>21</v>
      </c>
      <c r="D463" s="39"/>
      <c r="E463" s="50"/>
      <c r="F463" s="55"/>
      <c r="G463" s="39"/>
      <c r="H463" s="39"/>
      <c r="I463" s="68"/>
      <c r="J463" s="55"/>
      <c r="K463" s="55"/>
      <c r="L463" s="164"/>
    </row>
    <row r="464" spans="2:12" ht="15">
      <c r="B464" s="197"/>
      <c r="C464" s="38">
        <v>22</v>
      </c>
      <c r="D464" s="39"/>
      <c r="E464" s="50"/>
      <c r="F464" s="55"/>
      <c r="G464" s="39"/>
      <c r="H464" s="39"/>
      <c r="I464" s="68"/>
      <c r="J464" s="55"/>
      <c r="K464" s="55"/>
      <c r="L464" s="164"/>
    </row>
    <row r="465" spans="2:12" ht="15">
      <c r="B465" s="197"/>
      <c r="C465" s="38">
        <v>23</v>
      </c>
      <c r="D465" s="39"/>
      <c r="E465" s="50"/>
      <c r="F465" s="55"/>
      <c r="G465" s="39"/>
      <c r="H465" s="39"/>
      <c r="I465" s="68"/>
      <c r="J465" s="167"/>
      <c r="K465" s="55"/>
      <c r="L465" s="164"/>
    </row>
    <row r="466" spans="2:12" ht="15">
      <c r="B466" s="197"/>
      <c r="C466" s="43">
        <v>24</v>
      </c>
      <c r="D466" s="41"/>
      <c r="E466" s="56"/>
      <c r="F466" s="56"/>
      <c r="G466" s="41"/>
      <c r="H466" s="41"/>
      <c r="I466" s="74"/>
      <c r="J466" s="56"/>
      <c r="K466" s="56"/>
      <c r="L466" s="164"/>
    </row>
    <row r="467" spans="2:12" ht="15">
      <c r="B467" s="197">
        <v>41691</v>
      </c>
      <c r="C467" s="36">
        <v>1</v>
      </c>
      <c r="D467" s="42"/>
      <c r="E467" s="54"/>
      <c r="F467" s="54"/>
      <c r="G467" s="42"/>
      <c r="H467" s="42"/>
      <c r="I467" s="71"/>
      <c r="J467" s="166"/>
      <c r="K467" s="54"/>
      <c r="L467" s="163"/>
    </row>
    <row r="468" spans="2:12" ht="15">
      <c r="B468" s="197"/>
      <c r="C468" s="38">
        <v>2</v>
      </c>
      <c r="D468" s="39"/>
      <c r="E468" s="50"/>
      <c r="F468" s="55"/>
      <c r="G468" s="39"/>
      <c r="H468" s="39"/>
      <c r="I468" s="68"/>
      <c r="J468" s="55"/>
      <c r="K468" s="55"/>
      <c r="L468" s="164"/>
    </row>
    <row r="469" spans="2:12" ht="15">
      <c r="B469" s="197"/>
      <c r="C469" s="38">
        <v>3</v>
      </c>
      <c r="D469" s="39"/>
      <c r="E469" s="50"/>
      <c r="F469" s="55"/>
      <c r="G469" s="39"/>
      <c r="H469" s="39"/>
      <c r="I469" s="68"/>
      <c r="J469" s="55"/>
      <c r="K469" s="55"/>
      <c r="L469" s="164"/>
    </row>
    <row r="470" spans="2:12" ht="15">
      <c r="B470" s="197"/>
      <c r="C470" s="38">
        <v>4</v>
      </c>
      <c r="D470" s="39"/>
      <c r="E470" s="50"/>
      <c r="F470" s="55"/>
      <c r="G470" s="39"/>
      <c r="H470" s="39"/>
      <c r="I470" s="68"/>
      <c r="J470" s="55"/>
      <c r="K470" s="55"/>
      <c r="L470" s="164"/>
    </row>
    <row r="471" spans="2:12" ht="15">
      <c r="B471" s="197"/>
      <c r="C471" s="38">
        <v>5</v>
      </c>
      <c r="D471" s="39"/>
      <c r="E471" s="50"/>
      <c r="F471" s="55"/>
      <c r="G471" s="39"/>
      <c r="H471" s="39"/>
      <c r="I471" s="68"/>
      <c r="J471" s="55"/>
      <c r="K471" s="55"/>
      <c r="L471" s="164"/>
    </row>
    <row r="472" spans="2:12" ht="15">
      <c r="B472" s="197"/>
      <c r="C472" s="38">
        <v>6</v>
      </c>
      <c r="D472" s="39"/>
      <c r="E472" s="50"/>
      <c r="F472" s="55"/>
      <c r="G472" s="39"/>
      <c r="H472" s="39"/>
      <c r="I472" s="68"/>
      <c r="J472" s="55"/>
      <c r="K472" s="55"/>
      <c r="L472" s="164"/>
    </row>
    <row r="473" spans="2:12" ht="15">
      <c r="B473" s="197"/>
      <c r="C473" s="38">
        <v>7</v>
      </c>
      <c r="D473" s="39"/>
      <c r="E473" s="50"/>
      <c r="F473" s="55"/>
      <c r="G473" s="39"/>
      <c r="H473" s="39"/>
      <c r="I473" s="68"/>
      <c r="J473" s="55"/>
      <c r="K473" s="55"/>
      <c r="L473" s="164"/>
    </row>
    <row r="474" spans="2:12" ht="15">
      <c r="B474" s="197"/>
      <c r="C474" s="38">
        <v>8</v>
      </c>
      <c r="D474" s="39"/>
      <c r="E474" s="50"/>
      <c r="F474" s="55"/>
      <c r="G474" s="39"/>
      <c r="H474" s="39"/>
      <c r="I474" s="68"/>
      <c r="J474" s="55"/>
      <c r="K474" s="55"/>
      <c r="L474" s="164"/>
    </row>
    <row r="475" spans="2:12" ht="15">
      <c r="B475" s="197"/>
      <c r="C475" s="38">
        <v>9</v>
      </c>
      <c r="D475" s="39"/>
      <c r="E475" s="50"/>
      <c r="F475" s="55"/>
      <c r="G475" s="39"/>
      <c r="H475" s="39"/>
      <c r="I475" s="68"/>
      <c r="J475" s="55"/>
      <c r="K475" s="55"/>
      <c r="L475" s="164"/>
    </row>
    <row r="476" spans="2:12" ht="15">
      <c r="B476" s="197"/>
      <c r="C476" s="38">
        <v>10</v>
      </c>
      <c r="D476" s="39"/>
      <c r="E476" s="50"/>
      <c r="F476" s="55"/>
      <c r="G476" s="39"/>
      <c r="H476" s="39"/>
      <c r="I476" s="68"/>
      <c r="J476" s="55"/>
      <c r="K476" s="55"/>
      <c r="L476" s="164"/>
    </row>
    <row r="477" spans="2:12" ht="15">
      <c r="B477" s="197"/>
      <c r="C477" s="38">
        <v>11</v>
      </c>
      <c r="D477" s="39"/>
      <c r="E477" s="50"/>
      <c r="F477" s="55"/>
      <c r="G477" s="39"/>
      <c r="H477" s="39"/>
      <c r="I477" s="68"/>
      <c r="J477" s="55"/>
      <c r="K477" s="55"/>
      <c r="L477" s="164"/>
    </row>
    <row r="478" spans="2:12" ht="15">
      <c r="B478" s="197"/>
      <c r="C478" s="38">
        <v>12</v>
      </c>
      <c r="D478" s="39"/>
      <c r="E478" s="50"/>
      <c r="F478" s="55"/>
      <c r="G478" s="39"/>
      <c r="H478" s="39"/>
      <c r="I478" s="68"/>
      <c r="J478" s="55"/>
      <c r="K478" s="55"/>
      <c r="L478" s="164"/>
    </row>
    <row r="479" spans="2:12" ht="15">
      <c r="B479" s="197"/>
      <c r="C479" s="38">
        <v>13</v>
      </c>
      <c r="D479" s="39"/>
      <c r="E479" s="50"/>
      <c r="F479" s="55"/>
      <c r="G479" s="39"/>
      <c r="H479" s="39"/>
      <c r="I479" s="68"/>
      <c r="J479" s="55"/>
      <c r="K479" s="55"/>
      <c r="L479" s="164"/>
    </row>
    <row r="480" spans="2:12" ht="15">
      <c r="B480" s="197"/>
      <c r="C480" s="38">
        <v>14</v>
      </c>
      <c r="D480" s="39"/>
      <c r="E480" s="50"/>
      <c r="F480" s="55"/>
      <c r="G480" s="39"/>
      <c r="H480" s="39"/>
      <c r="I480" s="68"/>
      <c r="J480" s="55"/>
      <c r="K480" s="55"/>
      <c r="L480" s="164"/>
    </row>
    <row r="481" spans="2:12" ht="15">
      <c r="B481" s="197"/>
      <c r="C481" s="38">
        <v>15</v>
      </c>
      <c r="D481" s="39"/>
      <c r="E481" s="50"/>
      <c r="F481" s="55"/>
      <c r="G481" s="39"/>
      <c r="H481" s="39"/>
      <c r="I481" s="68"/>
      <c r="J481" s="55"/>
      <c r="K481" s="55"/>
      <c r="L481" s="164"/>
    </row>
    <row r="482" spans="2:12" ht="15">
      <c r="B482" s="197"/>
      <c r="C482" s="38">
        <v>16</v>
      </c>
      <c r="D482" s="39"/>
      <c r="E482" s="50"/>
      <c r="F482" s="55"/>
      <c r="G482" s="39"/>
      <c r="H482" s="39"/>
      <c r="I482" s="68"/>
      <c r="J482" s="55"/>
      <c r="K482" s="55"/>
      <c r="L482" s="164"/>
    </row>
    <row r="483" spans="2:12" ht="15">
      <c r="B483" s="197"/>
      <c r="C483" s="38">
        <v>17</v>
      </c>
      <c r="D483" s="39"/>
      <c r="E483" s="50"/>
      <c r="F483" s="55"/>
      <c r="G483" s="39"/>
      <c r="H483" s="39"/>
      <c r="I483" s="68"/>
      <c r="J483" s="55"/>
      <c r="K483" s="55"/>
      <c r="L483" s="164"/>
    </row>
    <row r="484" spans="2:12" ht="15">
      <c r="B484" s="197"/>
      <c r="C484" s="38">
        <v>18</v>
      </c>
      <c r="D484" s="39"/>
      <c r="E484" s="50"/>
      <c r="F484" s="55"/>
      <c r="G484" s="39"/>
      <c r="H484" s="39"/>
      <c r="I484" s="68"/>
      <c r="J484" s="55"/>
      <c r="K484" s="55"/>
      <c r="L484" s="164"/>
    </row>
    <row r="485" spans="2:12" ht="15">
      <c r="B485" s="197"/>
      <c r="C485" s="38">
        <v>19</v>
      </c>
      <c r="D485" s="39"/>
      <c r="E485" s="50"/>
      <c r="F485" s="55"/>
      <c r="G485" s="39"/>
      <c r="H485" s="39"/>
      <c r="I485" s="68"/>
      <c r="J485" s="55"/>
      <c r="K485" s="55"/>
      <c r="L485" s="164"/>
    </row>
    <row r="486" spans="2:12" ht="15">
      <c r="B486" s="197"/>
      <c r="C486" s="38">
        <v>20</v>
      </c>
      <c r="D486" s="39"/>
      <c r="E486" s="50"/>
      <c r="F486" s="55"/>
      <c r="G486" s="39"/>
      <c r="H486" s="39"/>
      <c r="I486" s="68"/>
      <c r="J486" s="55"/>
      <c r="K486" s="55"/>
      <c r="L486" s="164"/>
    </row>
    <row r="487" spans="2:12" ht="15">
      <c r="B487" s="197"/>
      <c r="C487" s="38">
        <v>21</v>
      </c>
      <c r="D487" s="39"/>
      <c r="E487" s="50"/>
      <c r="F487" s="55"/>
      <c r="G487" s="39"/>
      <c r="H487" s="39"/>
      <c r="I487" s="68"/>
      <c r="J487" s="55"/>
      <c r="K487" s="55"/>
      <c r="L487" s="164"/>
    </row>
    <row r="488" spans="2:12" ht="15">
      <c r="B488" s="197"/>
      <c r="C488" s="38">
        <v>22</v>
      </c>
      <c r="D488" s="39"/>
      <c r="E488" s="50"/>
      <c r="F488" s="55"/>
      <c r="G488" s="39"/>
      <c r="H488" s="39"/>
      <c r="I488" s="68"/>
      <c r="J488" s="55"/>
      <c r="K488" s="55"/>
      <c r="L488" s="164"/>
    </row>
    <row r="489" spans="2:12" ht="15">
      <c r="B489" s="197"/>
      <c r="C489" s="38">
        <v>23</v>
      </c>
      <c r="D489" s="39"/>
      <c r="E489" s="50"/>
      <c r="F489" s="55"/>
      <c r="G489" s="39"/>
      <c r="H489" s="39"/>
      <c r="I489" s="68"/>
      <c r="J489" s="167"/>
      <c r="K489" s="55"/>
      <c r="L489" s="164"/>
    </row>
    <row r="490" spans="2:12" ht="15">
      <c r="B490" s="197"/>
      <c r="C490" s="43">
        <v>24</v>
      </c>
      <c r="D490" s="44"/>
      <c r="E490" s="56"/>
      <c r="F490" s="56"/>
      <c r="G490" s="44"/>
      <c r="H490" s="44"/>
      <c r="I490" s="72"/>
      <c r="J490" s="56"/>
      <c r="K490" s="56"/>
      <c r="L490" s="164"/>
    </row>
    <row r="491" spans="2:12" ht="15">
      <c r="B491" s="197">
        <v>41692</v>
      </c>
      <c r="C491" s="36">
        <v>1</v>
      </c>
      <c r="D491" s="37"/>
      <c r="E491" s="54"/>
      <c r="F491" s="54"/>
      <c r="G491" s="37"/>
      <c r="H491" s="37"/>
      <c r="I491" s="73"/>
      <c r="J491" s="166"/>
      <c r="K491" s="54"/>
      <c r="L491" s="163"/>
    </row>
    <row r="492" spans="2:12" ht="15">
      <c r="B492" s="197"/>
      <c r="C492" s="38">
        <v>2</v>
      </c>
      <c r="D492" s="39"/>
      <c r="E492" s="50"/>
      <c r="F492" s="55"/>
      <c r="G492" s="39"/>
      <c r="H492" s="39"/>
      <c r="I492" s="68"/>
      <c r="J492" s="55"/>
      <c r="K492" s="55"/>
      <c r="L492" s="164"/>
    </row>
    <row r="493" spans="2:12" ht="15">
      <c r="B493" s="197"/>
      <c r="C493" s="38">
        <v>3</v>
      </c>
      <c r="D493" s="39"/>
      <c r="E493" s="50"/>
      <c r="F493" s="55"/>
      <c r="G493" s="39"/>
      <c r="H493" s="39"/>
      <c r="I493" s="68"/>
      <c r="J493" s="55"/>
      <c r="K493" s="55"/>
      <c r="L493" s="164"/>
    </row>
    <row r="494" spans="2:12" ht="15">
      <c r="B494" s="197"/>
      <c r="C494" s="38">
        <v>4</v>
      </c>
      <c r="D494" s="39"/>
      <c r="E494" s="50"/>
      <c r="F494" s="55"/>
      <c r="G494" s="39"/>
      <c r="H494" s="39"/>
      <c r="I494" s="68"/>
      <c r="J494" s="55"/>
      <c r="K494" s="55"/>
      <c r="L494" s="164"/>
    </row>
    <row r="495" spans="2:12" ht="15">
      <c r="B495" s="197"/>
      <c r="C495" s="38">
        <v>5</v>
      </c>
      <c r="D495" s="39"/>
      <c r="E495" s="50"/>
      <c r="F495" s="55"/>
      <c r="G495" s="39"/>
      <c r="H495" s="39"/>
      <c r="I495" s="68"/>
      <c r="J495" s="55"/>
      <c r="K495" s="55"/>
      <c r="L495" s="164"/>
    </row>
    <row r="496" spans="2:12" ht="15">
      <c r="B496" s="197"/>
      <c r="C496" s="38">
        <v>6</v>
      </c>
      <c r="D496" s="39"/>
      <c r="E496" s="50"/>
      <c r="F496" s="55"/>
      <c r="G496" s="39"/>
      <c r="H496" s="39"/>
      <c r="I496" s="68"/>
      <c r="J496" s="55"/>
      <c r="K496" s="55"/>
      <c r="L496" s="164"/>
    </row>
    <row r="497" spans="2:12" ht="15">
      <c r="B497" s="197"/>
      <c r="C497" s="38">
        <v>7</v>
      </c>
      <c r="D497" s="39"/>
      <c r="E497" s="50"/>
      <c r="F497" s="55"/>
      <c r="G497" s="39"/>
      <c r="H497" s="39"/>
      <c r="I497" s="68"/>
      <c r="J497" s="55"/>
      <c r="K497" s="55"/>
      <c r="L497" s="164"/>
    </row>
    <row r="498" spans="2:12" ht="15">
      <c r="B498" s="197"/>
      <c r="C498" s="38">
        <v>8</v>
      </c>
      <c r="D498" s="39"/>
      <c r="E498" s="50"/>
      <c r="F498" s="55"/>
      <c r="G498" s="39"/>
      <c r="H498" s="39"/>
      <c r="I498" s="68"/>
      <c r="J498" s="55"/>
      <c r="K498" s="55"/>
      <c r="L498" s="164"/>
    </row>
    <row r="499" spans="2:12" ht="15">
      <c r="B499" s="197"/>
      <c r="C499" s="38">
        <v>9</v>
      </c>
      <c r="D499" s="39"/>
      <c r="E499" s="50"/>
      <c r="F499" s="55"/>
      <c r="G499" s="39"/>
      <c r="H499" s="39"/>
      <c r="I499" s="68"/>
      <c r="J499" s="55"/>
      <c r="K499" s="55"/>
      <c r="L499" s="164"/>
    </row>
    <row r="500" spans="2:12" ht="15">
      <c r="B500" s="197"/>
      <c r="C500" s="38">
        <v>10</v>
      </c>
      <c r="D500" s="39"/>
      <c r="E500" s="50"/>
      <c r="F500" s="55"/>
      <c r="G500" s="39"/>
      <c r="H500" s="39"/>
      <c r="I500" s="68"/>
      <c r="J500" s="55"/>
      <c r="K500" s="55"/>
      <c r="L500" s="164"/>
    </row>
    <row r="501" spans="2:12" ht="15">
      <c r="B501" s="197"/>
      <c r="C501" s="38">
        <v>11</v>
      </c>
      <c r="D501" s="39"/>
      <c r="E501" s="50"/>
      <c r="F501" s="55"/>
      <c r="G501" s="39"/>
      <c r="H501" s="39"/>
      <c r="I501" s="68"/>
      <c r="J501" s="55"/>
      <c r="K501" s="55"/>
      <c r="L501" s="164"/>
    </row>
    <row r="502" spans="2:12" ht="15">
      <c r="B502" s="197"/>
      <c r="C502" s="38">
        <v>12</v>
      </c>
      <c r="D502" s="39"/>
      <c r="E502" s="50"/>
      <c r="F502" s="55"/>
      <c r="G502" s="39"/>
      <c r="H502" s="39"/>
      <c r="I502" s="68"/>
      <c r="J502" s="55"/>
      <c r="K502" s="55"/>
      <c r="L502" s="164"/>
    </row>
    <row r="503" spans="2:12" ht="15">
      <c r="B503" s="197"/>
      <c r="C503" s="38">
        <v>13</v>
      </c>
      <c r="D503" s="39"/>
      <c r="E503" s="50"/>
      <c r="F503" s="55"/>
      <c r="G503" s="39"/>
      <c r="H503" s="39"/>
      <c r="I503" s="68"/>
      <c r="J503" s="55"/>
      <c r="K503" s="55"/>
      <c r="L503" s="164"/>
    </row>
    <row r="504" spans="2:12" ht="15">
      <c r="B504" s="197"/>
      <c r="C504" s="38">
        <v>14</v>
      </c>
      <c r="D504" s="39"/>
      <c r="E504" s="50"/>
      <c r="F504" s="55"/>
      <c r="G504" s="39"/>
      <c r="H504" s="39"/>
      <c r="I504" s="68"/>
      <c r="J504" s="55"/>
      <c r="K504" s="55"/>
      <c r="L504" s="164"/>
    </row>
    <row r="505" spans="2:12" ht="15">
      <c r="B505" s="197"/>
      <c r="C505" s="38">
        <v>15</v>
      </c>
      <c r="D505" s="39"/>
      <c r="E505" s="50"/>
      <c r="F505" s="55"/>
      <c r="G505" s="39"/>
      <c r="H505" s="39"/>
      <c r="I505" s="68"/>
      <c r="J505" s="55"/>
      <c r="K505" s="55"/>
      <c r="L505" s="164"/>
    </row>
    <row r="506" spans="2:12" ht="15">
      <c r="B506" s="197"/>
      <c r="C506" s="38">
        <v>16</v>
      </c>
      <c r="D506" s="39"/>
      <c r="E506" s="50"/>
      <c r="F506" s="55"/>
      <c r="G506" s="39"/>
      <c r="H506" s="39"/>
      <c r="I506" s="68"/>
      <c r="J506" s="55"/>
      <c r="K506" s="55"/>
      <c r="L506" s="164"/>
    </row>
    <row r="507" spans="2:12" ht="15">
      <c r="B507" s="197"/>
      <c r="C507" s="38">
        <v>17</v>
      </c>
      <c r="D507" s="39"/>
      <c r="E507" s="50"/>
      <c r="F507" s="55"/>
      <c r="G507" s="39"/>
      <c r="H507" s="39"/>
      <c r="I507" s="68"/>
      <c r="J507" s="55"/>
      <c r="K507" s="55"/>
      <c r="L507" s="164"/>
    </row>
    <row r="508" spans="2:12" ht="15">
      <c r="B508" s="197"/>
      <c r="C508" s="38">
        <v>18</v>
      </c>
      <c r="D508" s="39"/>
      <c r="E508" s="50"/>
      <c r="F508" s="55"/>
      <c r="G508" s="39"/>
      <c r="H508" s="39"/>
      <c r="I508" s="68"/>
      <c r="J508" s="55"/>
      <c r="K508" s="55"/>
      <c r="L508" s="164"/>
    </row>
    <row r="509" spans="2:12" ht="15">
      <c r="B509" s="197"/>
      <c r="C509" s="38">
        <v>19</v>
      </c>
      <c r="D509" s="39"/>
      <c r="E509" s="50"/>
      <c r="F509" s="55"/>
      <c r="G509" s="39"/>
      <c r="H509" s="39"/>
      <c r="I509" s="68"/>
      <c r="J509" s="55"/>
      <c r="K509" s="55"/>
      <c r="L509" s="164"/>
    </row>
    <row r="510" spans="2:12" ht="15">
      <c r="B510" s="197"/>
      <c r="C510" s="38">
        <v>20</v>
      </c>
      <c r="D510" s="39"/>
      <c r="E510" s="50"/>
      <c r="F510" s="55"/>
      <c r="G510" s="39"/>
      <c r="H510" s="39"/>
      <c r="I510" s="68"/>
      <c r="J510" s="55"/>
      <c r="K510" s="55"/>
      <c r="L510" s="164"/>
    </row>
    <row r="511" spans="2:12" ht="15">
      <c r="B511" s="197"/>
      <c r="C511" s="38">
        <v>21</v>
      </c>
      <c r="D511" s="39"/>
      <c r="E511" s="50"/>
      <c r="F511" s="55"/>
      <c r="G511" s="39"/>
      <c r="H511" s="39"/>
      <c r="I511" s="68"/>
      <c r="J511" s="55"/>
      <c r="K511" s="55"/>
      <c r="L511" s="164"/>
    </row>
    <row r="512" spans="2:12" ht="15">
      <c r="B512" s="197"/>
      <c r="C512" s="38">
        <v>22</v>
      </c>
      <c r="D512" s="39"/>
      <c r="E512" s="50"/>
      <c r="F512" s="55"/>
      <c r="G512" s="39"/>
      <c r="H512" s="39"/>
      <c r="I512" s="68"/>
      <c r="J512" s="55"/>
      <c r="K512" s="55"/>
      <c r="L512" s="164"/>
    </row>
    <row r="513" spans="2:12" ht="15">
      <c r="B513" s="197"/>
      <c r="C513" s="38">
        <v>23</v>
      </c>
      <c r="D513" s="39"/>
      <c r="E513" s="50"/>
      <c r="F513" s="55"/>
      <c r="G513" s="39"/>
      <c r="H513" s="39"/>
      <c r="I513" s="68"/>
      <c r="J513" s="167"/>
      <c r="K513" s="55"/>
      <c r="L513" s="164"/>
    </row>
    <row r="514" spans="2:12" ht="15">
      <c r="B514" s="197"/>
      <c r="C514" s="43">
        <v>24</v>
      </c>
      <c r="D514" s="41"/>
      <c r="E514" s="56"/>
      <c r="F514" s="56"/>
      <c r="G514" s="41"/>
      <c r="H514" s="41"/>
      <c r="I514" s="74"/>
      <c r="J514" s="56"/>
      <c r="K514" s="56"/>
      <c r="L514" s="164"/>
    </row>
    <row r="515" spans="2:12" ht="15">
      <c r="B515" s="197">
        <v>41693</v>
      </c>
      <c r="C515" s="36">
        <v>1</v>
      </c>
      <c r="D515" s="42"/>
      <c r="E515" s="54"/>
      <c r="F515" s="54"/>
      <c r="G515" s="42"/>
      <c r="H515" s="42"/>
      <c r="I515" s="71"/>
      <c r="J515" s="166"/>
      <c r="K515" s="54"/>
      <c r="L515" s="163"/>
    </row>
    <row r="516" spans="2:12" ht="15">
      <c r="B516" s="197"/>
      <c r="C516" s="38">
        <v>2</v>
      </c>
      <c r="D516" s="39"/>
      <c r="E516" s="50"/>
      <c r="F516" s="55"/>
      <c r="G516" s="39"/>
      <c r="H516" s="39"/>
      <c r="I516" s="68"/>
      <c r="J516" s="55"/>
      <c r="K516" s="55"/>
      <c r="L516" s="164"/>
    </row>
    <row r="517" spans="2:12" ht="15">
      <c r="B517" s="197"/>
      <c r="C517" s="38">
        <v>3</v>
      </c>
      <c r="D517" s="39"/>
      <c r="E517" s="50"/>
      <c r="F517" s="55"/>
      <c r="G517" s="39"/>
      <c r="H517" s="39"/>
      <c r="I517" s="68"/>
      <c r="J517" s="55"/>
      <c r="K517" s="55"/>
      <c r="L517" s="164"/>
    </row>
    <row r="518" spans="2:12" ht="15">
      <c r="B518" s="197"/>
      <c r="C518" s="38">
        <v>4</v>
      </c>
      <c r="D518" s="39"/>
      <c r="E518" s="50"/>
      <c r="F518" s="55"/>
      <c r="G518" s="39"/>
      <c r="H518" s="39"/>
      <c r="I518" s="68"/>
      <c r="J518" s="55"/>
      <c r="K518" s="55"/>
      <c r="L518" s="164"/>
    </row>
    <row r="519" spans="2:12" ht="15">
      <c r="B519" s="197"/>
      <c r="C519" s="38">
        <v>5</v>
      </c>
      <c r="D519" s="39"/>
      <c r="E519" s="50"/>
      <c r="F519" s="55"/>
      <c r="G519" s="39"/>
      <c r="H519" s="39"/>
      <c r="I519" s="68"/>
      <c r="J519" s="55"/>
      <c r="K519" s="55"/>
      <c r="L519" s="164"/>
    </row>
    <row r="520" spans="2:12" ht="15">
      <c r="B520" s="197"/>
      <c r="C520" s="38">
        <v>6</v>
      </c>
      <c r="D520" s="39"/>
      <c r="E520" s="50"/>
      <c r="F520" s="55"/>
      <c r="G520" s="39"/>
      <c r="H520" s="39"/>
      <c r="I520" s="68"/>
      <c r="J520" s="55"/>
      <c r="K520" s="55"/>
      <c r="L520" s="164"/>
    </row>
    <row r="521" spans="2:12" ht="15">
      <c r="B521" s="197"/>
      <c r="C521" s="38">
        <v>7</v>
      </c>
      <c r="D521" s="39"/>
      <c r="E521" s="50"/>
      <c r="F521" s="55"/>
      <c r="G521" s="39"/>
      <c r="H521" s="39"/>
      <c r="I521" s="68"/>
      <c r="J521" s="55"/>
      <c r="K521" s="55"/>
      <c r="L521" s="164"/>
    </row>
    <row r="522" spans="2:12" ht="15">
      <c r="B522" s="197"/>
      <c r="C522" s="38">
        <v>8</v>
      </c>
      <c r="D522" s="39"/>
      <c r="E522" s="50"/>
      <c r="F522" s="55"/>
      <c r="G522" s="39"/>
      <c r="H522" s="39"/>
      <c r="I522" s="68"/>
      <c r="J522" s="55"/>
      <c r="K522" s="55"/>
      <c r="L522" s="164"/>
    </row>
    <row r="523" spans="2:12" ht="15">
      <c r="B523" s="197"/>
      <c r="C523" s="38">
        <v>9</v>
      </c>
      <c r="D523" s="39"/>
      <c r="E523" s="50"/>
      <c r="F523" s="55"/>
      <c r="G523" s="39"/>
      <c r="H523" s="39"/>
      <c r="I523" s="68"/>
      <c r="J523" s="55"/>
      <c r="K523" s="55"/>
      <c r="L523" s="164"/>
    </row>
    <row r="524" spans="2:12" ht="15">
      <c r="B524" s="197"/>
      <c r="C524" s="38">
        <v>10</v>
      </c>
      <c r="D524" s="39"/>
      <c r="E524" s="50"/>
      <c r="F524" s="55"/>
      <c r="G524" s="39"/>
      <c r="H524" s="39"/>
      <c r="I524" s="68"/>
      <c r="J524" s="55"/>
      <c r="K524" s="55"/>
      <c r="L524" s="164"/>
    </row>
    <row r="525" spans="2:12" ht="15">
      <c r="B525" s="197"/>
      <c r="C525" s="38">
        <v>11</v>
      </c>
      <c r="D525" s="39"/>
      <c r="E525" s="50"/>
      <c r="F525" s="55"/>
      <c r="G525" s="39"/>
      <c r="H525" s="39"/>
      <c r="I525" s="68"/>
      <c r="J525" s="55"/>
      <c r="K525" s="55"/>
      <c r="L525" s="164"/>
    </row>
    <row r="526" spans="2:12" ht="15">
      <c r="B526" s="197"/>
      <c r="C526" s="38">
        <v>12</v>
      </c>
      <c r="D526" s="39"/>
      <c r="E526" s="50"/>
      <c r="F526" s="55"/>
      <c r="G526" s="39"/>
      <c r="H526" s="39"/>
      <c r="I526" s="68"/>
      <c r="J526" s="55"/>
      <c r="K526" s="55"/>
      <c r="L526" s="164"/>
    </row>
    <row r="527" spans="2:12" ht="15">
      <c r="B527" s="197"/>
      <c r="C527" s="38">
        <v>13</v>
      </c>
      <c r="D527" s="39"/>
      <c r="E527" s="50"/>
      <c r="F527" s="55"/>
      <c r="G527" s="39"/>
      <c r="H527" s="39"/>
      <c r="I527" s="68"/>
      <c r="J527" s="55"/>
      <c r="K527" s="55"/>
      <c r="L527" s="164"/>
    </row>
    <row r="528" spans="2:12" ht="15">
      <c r="B528" s="197"/>
      <c r="C528" s="38">
        <v>14</v>
      </c>
      <c r="D528" s="39"/>
      <c r="E528" s="50"/>
      <c r="F528" s="55"/>
      <c r="G528" s="39"/>
      <c r="H528" s="39"/>
      <c r="I528" s="68"/>
      <c r="J528" s="55"/>
      <c r="K528" s="55"/>
      <c r="L528" s="164"/>
    </row>
    <row r="529" spans="2:12" ht="15">
      <c r="B529" s="197"/>
      <c r="C529" s="38">
        <v>15</v>
      </c>
      <c r="D529" s="39"/>
      <c r="E529" s="50"/>
      <c r="F529" s="55"/>
      <c r="G529" s="39"/>
      <c r="H529" s="39"/>
      <c r="I529" s="68"/>
      <c r="J529" s="55"/>
      <c r="K529" s="55"/>
      <c r="L529" s="164"/>
    </row>
    <row r="530" spans="2:12" ht="15">
      <c r="B530" s="197"/>
      <c r="C530" s="38">
        <v>16</v>
      </c>
      <c r="D530" s="39"/>
      <c r="E530" s="50"/>
      <c r="F530" s="55"/>
      <c r="G530" s="39"/>
      <c r="H530" s="39"/>
      <c r="I530" s="68"/>
      <c r="J530" s="55"/>
      <c r="K530" s="55"/>
      <c r="L530" s="164"/>
    </row>
    <row r="531" spans="2:12" ht="15">
      <c r="B531" s="197"/>
      <c r="C531" s="38">
        <v>17</v>
      </c>
      <c r="D531" s="39"/>
      <c r="E531" s="50"/>
      <c r="F531" s="55"/>
      <c r="G531" s="39"/>
      <c r="H531" s="39"/>
      <c r="I531" s="68"/>
      <c r="J531" s="55"/>
      <c r="K531" s="55"/>
      <c r="L531" s="164"/>
    </row>
    <row r="532" spans="2:12" ht="15">
      <c r="B532" s="197"/>
      <c r="C532" s="38">
        <v>18</v>
      </c>
      <c r="D532" s="39"/>
      <c r="E532" s="50"/>
      <c r="F532" s="55"/>
      <c r="G532" s="39"/>
      <c r="H532" s="39"/>
      <c r="I532" s="68"/>
      <c r="J532" s="55"/>
      <c r="K532" s="55"/>
      <c r="L532" s="164"/>
    </row>
    <row r="533" spans="2:12" ht="15">
      <c r="B533" s="197"/>
      <c r="C533" s="38">
        <v>19</v>
      </c>
      <c r="D533" s="39"/>
      <c r="E533" s="50"/>
      <c r="F533" s="55"/>
      <c r="G533" s="39"/>
      <c r="H533" s="39"/>
      <c r="I533" s="68"/>
      <c r="J533" s="55"/>
      <c r="K533" s="55"/>
      <c r="L533" s="164"/>
    </row>
    <row r="534" spans="2:12" ht="15">
      <c r="B534" s="197"/>
      <c r="C534" s="38">
        <v>20</v>
      </c>
      <c r="D534" s="39"/>
      <c r="E534" s="50"/>
      <c r="F534" s="55"/>
      <c r="G534" s="39"/>
      <c r="H534" s="39"/>
      <c r="I534" s="68"/>
      <c r="J534" s="55"/>
      <c r="K534" s="55"/>
      <c r="L534" s="164"/>
    </row>
    <row r="535" spans="2:12" ht="15">
      <c r="B535" s="197"/>
      <c r="C535" s="38">
        <v>21</v>
      </c>
      <c r="D535" s="39"/>
      <c r="E535" s="50"/>
      <c r="F535" s="55"/>
      <c r="G535" s="39"/>
      <c r="H535" s="39"/>
      <c r="I535" s="68"/>
      <c r="J535" s="55"/>
      <c r="K535" s="55"/>
      <c r="L535" s="164"/>
    </row>
    <row r="536" spans="2:12" ht="15">
      <c r="B536" s="197"/>
      <c r="C536" s="38">
        <v>22</v>
      </c>
      <c r="D536" s="39"/>
      <c r="E536" s="50"/>
      <c r="F536" s="55"/>
      <c r="G536" s="39"/>
      <c r="H536" s="39"/>
      <c r="I536" s="68"/>
      <c r="J536" s="55"/>
      <c r="K536" s="55"/>
      <c r="L536" s="164"/>
    </row>
    <row r="537" spans="2:12" ht="15">
      <c r="B537" s="197"/>
      <c r="C537" s="38">
        <v>23</v>
      </c>
      <c r="D537" s="39"/>
      <c r="E537" s="50"/>
      <c r="F537" s="55"/>
      <c r="G537" s="39"/>
      <c r="H537" s="39"/>
      <c r="I537" s="68"/>
      <c r="J537" s="167"/>
      <c r="K537" s="55"/>
      <c r="L537" s="164"/>
    </row>
    <row r="538" spans="2:12" ht="15">
      <c r="B538" s="197"/>
      <c r="C538" s="43">
        <v>24</v>
      </c>
      <c r="D538" s="44"/>
      <c r="E538" s="56"/>
      <c r="F538" s="56"/>
      <c r="G538" s="44"/>
      <c r="H538" s="44"/>
      <c r="I538" s="72"/>
      <c r="J538" s="56"/>
      <c r="K538" s="56"/>
      <c r="L538" s="164"/>
    </row>
    <row r="539" spans="2:12" ht="15">
      <c r="B539" s="197">
        <v>41694</v>
      </c>
      <c r="C539" s="36">
        <v>1</v>
      </c>
      <c r="D539" s="37"/>
      <c r="E539" s="54"/>
      <c r="F539" s="54"/>
      <c r="G539" s="37"/>
      <c r="H539" s="37"/>
      <c r="I539" s="73"/>
      <c r="J539" s="166"/>
      <c r="K539" s="54"/>
      <c r="L539" s="163"/>
    </row>
    <row r="540" spans="2:12" ht="15">
      <c r="B540" s="197"/>
      <c r="C540" s="38">
        <v>2</v>
      </c>
      <c r="D540" s="39"/>
      <c r="E540" s="50"/>
      <c r="F540" s="55"/>
      <c r="G540" s="39"/>
      <c r="H540" s="39"/>
      <c r="I540" s="68"/>
      <c r="J540" s="55"/>
      <c r="K540" s="55"/>
      <c r="L540" s="164"/>
    </row>
    <row r="541" spans="2:12" ht="15">
      <c r="B541" s="197"/>
      <c r="C541" s="38">
        <v>3</v>
      </c>
      <c r="D541" s="39"/>
      <c r="E541" s="50"/>
      <c r="F541" s="55"/>
      <c r="G541" s="39"/>
      <c r="H541" s="39"/>
      <c r="I541" s="68"/>
      <c r="J541" s="55"/>
      <c r="K541" s="55"/>
      <c r="L541" s="164"/>
    </row>
    <row r="542" spans="2:12" ht="15">
      <c r="B542" s="197"/>
      <c r="C542" s="38">
        <v>4</v>
      </c>
      <c r="D542" s="39"/>
      <c r="E542" s="50"/>
      <c r="F542" s="55"/>
      <c r="G542" s="39"/>
      <c r="H542" s="39"/>
      <c r="I542" s="68"/>
      <c r="J542" s="55"/>
      <c r="K542" s="55"/>
      <c r="L542" s="164"/>
    </row>
    <row r="543" spans="2:12" ht="15">
      <c r="B543" s="197"/>
      <c r="C543" s="38">
        <v>5</v>
      </c>
      <c r="D543" s="39"/>
      <c r="E543" s="50"/>
      <c r="F543" s="55"/>
      <c r="G543" s="39"/>
      <c r="H543" s="39"/>
      <c r="I543" s="68"/>
      <c r="J543" s="55"/>
      <c r="K543" s="55"/>
      <c r="L543" s="164"/>
    </row>
    <row r="544" spans="2:12" ht="15">
      <c r="B544" s="197"/>
      <c r="C544" s="38">
        <v>6</v>
      </c>
      <c r="D544" s="39"/>
      <c r="E544" s="50"/>
      <c r="F544" s="55"/>
      <c r="G544" s="39"/>
      <c r="H544" s="39"/>
      <c r="I544" s="68"/>
      <c r="J544" s="55"/>
      <c r="K544" s="55"/>
      <c r="L544" s="164"/>
    </row>
    <row r="545" spans="2:12" ht="15">
      <c r="B545" s="197"/>
      <c r="C545" s="38">
        <v>7</v>
      </c>
      <c r="D545" s="39"/>
      <c r="E545" s="50"/>
      <c r="F545" s="55"/>
      <c r="G545" s="39"/>
      <c r="H545" s="39"/>
      <c r="I545" s="68"/>
      <c r="J545" s="55"/>
      <c r="K545" s="55"/>
      <c r="L545" s="164"/>
    </row>
    <row r="546" spans="2:12" ht="15">
      <c r="B546" s="197"/>
      <c r="C546" s="38">
        <v>8</v>
      </c>
      <c r="D546" s="39"/>
      <c r="E546" s="50"/>
      <c r="F546" s="55"/>
      <c r="G546" s="39"/>
      <c r="H546" s="39"/>
      <c r="I546" s="68"/>
      <c r="J546" s="55"/>
      <c r="K546" s="55"/>
      <c r="L546" s="164"/>
    </row>
    <row r="547" spans="2:12" ht="15">
      <c r="B547" s="197"/>
      <c r="C547" s="38">
        <v>9</v>
      </c>
      <c r="D547" s="39"/>
      <c r="E547" s="50"/>
      <c r="F547" s="55"/>
      <c r="G547" s="39"/>
      <c r="H547" s="39"/>
      <c r="I547" s="68"/>
      <c r="J547" s="55"/>
      <c r="K547" s="55"/>
      <c r="L547" s="164"/>
    </row>
    <row r="548" spans="2:12" ht="15">
      <c r="B548" s="197"/>
      <c r="C548" s="38">
        <v>10</v>
      </c>
      <c r="D548" s="39"/>
      <c r="E548" s="50"/>
      <c r="F548" s="55"/>
      <c r="G548" s="39"/>
      <c r="H548" s="39"/>
      <c r="I548" s="68"/>
      <c r="J548" s="55"/>
      <c r="K548" s="55"/>
      <c r="L548" s="164"/>
    </row>
    <row r="549" spans="2:12" ht="15">
      <c r="B549" s="197"/>
      <c r="C549" s="38">
        <v>11</v>
      </c>
      <c r="D549" s="39"/>
      <c r="E549" s="50"/>
      <c r="F549" s="55"/>
      <c r="G549" s="39"/>
      <c r="H549" s="39"/>
      <c r="I549" s="68"/>
      <c r="J549" s="55"/>
      <c r="K549" s="55"/>
      <c r="L549" s="164"/>
    </row>
    <row r="550" spans="2:12" ht="15">
      <c r="B550" s="197"/>
      <c r="C550" s="38">
        <v>12</v>
      </c>
      <c r="D550" s="39"/>
      <c r="E550" s="50"/>
      <c r="F550" s="55"/>
      <c r="G550" s="39"/>
      <c r="H550" s="39"/>
      <c r="I550" s="68"/>
      <c r="J550" s="55"/>
      <c r="K550" s="55"/>
      <c r="L550" s="164"/>
    </row>
    <row r="551" spans="2:12" ht="15">
      <c r="B551" s="197"/>
      <c r="C551" s="38">
        <v>13</v>
      </c>
      <c r="D551" s="39"/>
      <c r="E551" s="50"/>
      <c r="F551" s="55"/>
      <c r="G551" s="39"/>
      <c r="H551" s="39"/>
      <c r="I551" s="68"/>
      <c r="J551" s="55"/>
      <c r="K551" s="55"/>
      <c r="L551" s="164"/>
    </row>
    <row r="552" spans="2:12" ht="15">
      <c r="B552" s="197"/>
      <c r="C552" s="38">
        <v>14</v>
      </c>
      <c r="D552" s="39"/>
      <c r="E552" s="50"/>
      <c r="F552" s="55"/>
      <c r="G552" s="39"/>
      <c r="H552" s="39"/>
      <c r="I552" s="68"/>
      <c r="J552" s="55"/>
      <c r="K552" s="55"/>
      <c r="L552" s="164"/>
    </row>
    <row r="553" spans="2:12" ht="15">
      <c r="B553" s="197"/>
      <c r="C553" s="38">
        <v>15</v>
      </c>
      <c r="D553" s="39"/>
      <c r="E553" s="50"/>
      <c r="F553" s="55"/>
      <c r="G553" s="39"/>
      <c r="H553" s="39"/>
      <c r="I553" s="68"/>
      <c r="J553" s="55"/>
      <c r="K553" s="55"/>
      <c r="L553" s="164"/>
    </row>
    <row r="554" spans="2:12" ht="15">
      <c r="B554" s="197"/>
      <c r="C554" s="38">
        <v>16</v>
      </c>
      <c r="D554" s="39"/>
      <c r="E554" s="50"/>
      <c r="F554" s="55"/>
      <c r="G554" s="39"/>
      <c r="H554" s="39"/>
      <c r="I554" s="68"/>
      <c r="J554" s="55"/>
      <c r="K554" s="55"/>
      <c r="L554" s="164"/>
    </row>
    <row r="555" spans="2:12" ht="15">
      <c r="B555" s="197"/>
      <c r="C555" s="38">
        <v>17</v>
      </c>
      <c r="D555" s="39"/>
      <c r="E555" s="50"/>
      <c r="F555" s="55"/>
      <c r="G555" s="39"/>
      <c r="H555" s="39"/>
      <c r="I555" s="68"/>
      <c r="J555" s="55"/>
      <c r="K555" s="55"/>
      <c r="L555" s="164"/>
    </row>
    <row r="556" spans="2:12" ht="15">
      <c r="B556" s="197"/>
      <c r="C556" s="38">
        <v>18</v>
      </c>
      <c r="D556" s="39"/>
      <c r="E556" s="50"/>
      <c r="F556" s="55"/>
      <c r="G556" s="39"/>
      <c r="H556" s="39"/>
      <c r="I556" s="68"/>
      <c r="J556" s="55"/>
      <c r="K556" s="55"/>
      <c r="L556" s="164"/>
    </row>
    <row r="557" spans="2:12" ht="15">
      <c r="B557" s="197"/>
      <c r="C557" s="38">
        <v>19</v>
      </c>
      <c r="D557" s="39"/>
      <c r="E557" s="50"/>
      <c r="F557" s="55"/>
      <c r="G557" s="39"/>
      <c r="H557" s="39"/>
      <c r="I557" s="68"/>
      <c r="J557" s="55"/>
      <c r="K557" s="55"/>
      <c r="L557" s="164"/>
    </row>
    <row r="558" spans="2:12" ht="15">
      <c r="B558" s="197"/>
      <c r="C558" s="38">
        <v>20</v>
      </c>
      <c r="D558" s="39"/>
      <c r="E558" s="50"/>
      <c r="F558" s="55"/>
      <c r="G558" s="39"/>
      <c r="H558" s="39"/>
      <c r="I558" s="68"/>
      <c r="J558" s="55"/>
      <c r="K558" s="55"/>
      <c r="L558" s="164"/>
    </row>
    <row r="559" spans="2:12" ht="15">
      <c r="B559" s="197"/>
      <c r="C559" s="38">
        <v>21</v>
      </c>
      <c r="D559" s="39"/>
      <c r="E559" s="50"/>
      <c r="F559" s="55"/>
      <c r="G559" s="39"/>
      <c r="H559" s="39"/>
      <c r="I559" s="68"/>
      <c r="J559" s="55"/>
      <c r="K559" s="55"/>
      <c r="L559" s="164"/>
    </row>
    <row r="560" spans="2:12" ht="15">
      <c r="B560" s="197"/>
      <c r="C560" s="38">
        <v>22</v>
      </c>
      <c r="D560" s="39"/>
      <c r="E560" s="50"/>
      <c r="F560" s="55"/>
      <c r="G560" s="39"/>
      <c r="H560" s="39"/>
      <c r="I560" s="68"/>
      <c r="J560" s="55"/>
      <c r="K560" s="55"/>
      <c r="L560" s="164"/>
    </row>
    <row r="561" spans="2:12" ht="15">
      <c r="B561" s="197"/>
      <c r="C561" s="38">
        <v>23</v>
      </c>
      <c r="D561" s="39"/>
      <c r="E561" s="50"/>
      <c r="F561" s="55"/>
      <c r="G561" s="39"/>
      <c r="H561" s="39"/>
      <c r="I561" s="68"/>
      <c r="J561" s="167"/>
      <c r="K561" s="55"/>
      <c r="L561" s="164"/>
    </row>
    <row r="562" spans="2:12" ht="15">
      <c r="B562" s="197"/>
      <c r="C562" s="43">
        <v>24</v>
      </c>
      <c r="D562" s="41"/>
      <c r="E562" s="56"/>
      <c r="F562" s="56"/>
      <c r="G562" s="41"/>
      <c r="H562" s="41"/>
      <c r="I562" s="74"/>
      <c r="J562" s="56"/>
      <c r="K562" s="56"/>
      <c r="L562" s="164"/>
    </row>
    <row r="563" spans="2:12" ht="15">
      <c r="B563" s="197">
        <v>41695</v>
      </c>
      <c r="C563" s="36">
        <v>1</v>
      </c>
      <c r="D563" s="42"/>
      <c r="E563" s="54"/>
      <c r="F563" s="54"/>
      <c r="G563" s="42"/>
      <c r="H563" s="42"/>
      <c r="I563" s="71"/>
      <c r="J563" s="166"/>
      <c r="K563" s="54"/>
      <c r="L563" s="163"/>
    </row>
    <row r="564" spans="2:12" ht="15">
      <c r="B564" s="197"/>
      <c r="C564" s="38">
        <v>2</v>
      </c>
      <c r="D564" s="39"/>
      <c r="E564" s="50"/>
      <c r="F564" s="55"/>
      <c r="G564" s="39"/>
      <c r="H564" s="39"/>
      <c r="I564" s="68"/>
      <c r="J564" s="55"/>
      <c r="K564" s="55"/>
      <c r="L564" s="164"/>
    </row>
    <row r="565" spans="2:12" ht="15">
      <c r="B565" s="197"/>
      <c r="C565" s="38">
        <v>3</v>
      </c>
      <c r="D565" s="39"/>
      <c r="E565" s="50"/>
      <c r="F565" s="55"/>
      <c r="G565" s="39"/>
      <c r="H565" s="39"/>
      <c r="I565" s="68"/>
      <c r="J565" s="55"/>
      <c r="K565" s="55"/>
      <c r="L565" s="164"/>
    </row>
    <row r="566" spans="2:12" ht="15">
      <c r="B566" s="197"/>
      <c r="C566" s="38">
        <v>4</v>
      </c>
      <c r="D566" s="39"/>
      <c r="E566" s="50"/>
      <c r="F566" s="55"/>
      <c r="G566" s="39"/>
      <c r="H566" s="39"/>
      <c r="I566" s="68"/>
      <c r="J566" s="55"/>
      <c r="K566" s="55"/>
      <c r="L566" s="164"/>
    </row>
    <row r="567" spans="2:12" ht="15">
      <c r="B567" s="197"/>
      <c r="C567" s="38">
        <v>5</v>
      </c>
      <c r="D567" s="39"/>
      <c r="E567" s="50"/>
      <c r="F567" s="55"/>
      <c r="G567" s="39"/>
      <c r="H567" s="39"/>
      <c r="I567" s="68"/>
      <c r="J567" s="55"/>
      <c r="K567" s="55"/>
      <c r="L567" s="164"/>
    </row>
    <row r="568" spans="2:12" ht="15">
      <c r="B568" s="197"/>
      <c r="C568" s="38">
        <v>6</v>
      </c>
      <c r="D568" s="39"/>
      <c r="E568" s="50"/>
      <c r="F568" s="55"/>
      <c r="G568" s="39"/>
      <c r="H568" s="39"/>
      <c r="I568" s="68"/>
      <c r="J568" s="55"/>
      <c r="K568" s="55"/>
      <c r="L568" s="164"/>
    </row>
    <row r="569" spans="2:12" ht="15">
      <c r="B569" s="197"/>
      <c r="C569" s="38">
        <v>7</v>
      </c>
      <c r="D569" s="39"/>
      <c r="E569" s="50"/>
      <c r="F569" s="55"/>
      <c r="G569" s="39"/>
      <c r="H569" s="39"/>
      <c r="I569" s="68"/>
      <c r="J569" s="55"/>
      <c r="K569" s="55"/>
      <c r="L569" s="164"/>
    </row>
    <row r="570" spans="2:12" ht="15">
      <c r="B570" s="197"/>
      <c r="C570" s="38">
        <v>8</v>
      </c>
      <c r="D570" s="39"/>
      <c r="E570" s="50"/>
      <c r="F570" s="55"/>
      <c r="G570" s="39"/>
      <c r="H570" s="39"/>
      <c r="I570" s="68"/>
      <c r="J570" s="55"/>
      <c r="K570" s="55"/>
      <c r="L570" s="164"/>
    </row>
    <row r="571" spans="2:12" ht="15">
      <c r="B571" s="197"/>
      <c r="C571" s="38">
        <v>9</v>
      </c>
      <c r="D571" s="39"/>
      <c r="E571" s="50"/>
      <c r="F571" s="55"/>
      <c r="G571" s="39"/>
      <c r="H571" s="39"/>
      <c r="I571" s="68"/>
      <c r="J571" s="55"/>
      <c r="K571" s="55"/>
      <c r="L571" s="164"/>
    </row>
    <row r="572" spans="2:12" ht="15">
      <c r="B572" s="197"/>
      <c r="C572" s="38">
        <v>10</v>
      </c>
      <c r="D572" s="39"/>
      <c r="E572" s="50"/>
      <c r="F572" s="55"/>
      <c r="G572" s="39"/>
      <c r="H572" s="39"/>
      <c r="I572" s="68"/>
      <c r="J572" s="55"/>
      <c r="K572" s="55"/>
      <c r="L572" s="164"/>
    </row>
    <row r="573" spans="2:12" ht="15">
      <c r="B573" s="197"/>
      <c r="C573" s="38">
        <v>11</v>
      </c>
      <c r="D573" s="39"/>
      <c r="E573" s="50"/>
      <c r="F573" s="55"/>
      <c r="G573" s="39"/>
      <c r="H573" s="39"/>
      <c r="I573" s="68"/>
      <c r="J573" s="55"/>
      <c r="K573" s="55"/>
      <c r="L573" s="164"/>
    </row>
    <row r="574" spans="2:12" ht="15">
      <c r="B574" s="197"/>
      <c r="C574" s="38">
        <v>12</v>
      </c>
      <c r="D574" s="39"/>
      <c r="E574" s="50"/>
      <c r="F574" s="55"/>
      <c r="G574" s="39"/>
      <c r="H574" s="39"/>
      <c r="I574" s="68"/>
      <c r="J574" s="55"/>
      <c r="K574" s="55"/>
      <c r="L574" s="164"/>
    </row>
    <row r="575" spans="2:12" ht="15">
      <c r="B575" s="197"/>
      <c r="C575" s="38">
        <v>13</v>
      </c>
      <c r="D575" s="39"/>
      <c r="E575" s="50"/>
      <c r="F575" s="55"/>
      <c r="G575" s="39"/>
      <c r="H575" s="39"/>
      <c r="I575" s="68"/>
      <c r="J575" s="55"/>
      <c r="K575" s="55"/>
      <c r="L575" s="164"/>
    </row>
    <row r="576" spans="2:12" ht="15">
      <c r="B576" s="197"/>
      <c r="C576" s="38">
        <v>14</v>
      </c>
      <c r="D576" s="39"/>
      <c r="E576" s="50"/>
      <c r="F576" s="55"/>
      <c r="G576" s="39"/>
      <c r="H576" s="39"/>
      <c r="I576" s="68"/>
      <c r="J576" s="55"/>
      <c r="K576" s="55"/>
      <c r="L576" s="164"/>
    </row>
    <row r="577" spans="2:12" ht="15">
      <c r="B577" s="197"/>
      <c r="C577" s="38">
        <v>15</v>
      </c>
      <c r="D577" s="39"/>
      <c r="E577" s="50"/>
      <c r="F577" s="55"/>
      <c r="G577" s="39"/>
      <c r="H577" s="39"/>
      <c r="I577" s="68"/>
      <c r="J577" s="55"/>
      <c r="K577" s="55"/>
      <c r="L577" s="164"/>
    </row>
    <row r="578" spans="2:12" ht="15">
      <c r="B578" s="197"/>
      <c r="C578" s="38">
        <v>16</v>
      </c>
      <c r="D578" s="39"/>
      <c r="E578" s="50"/>
      <c r="F578" s="55"/>
      <c r="G578" s="39"/>
      <c r="H578" s="39"/>
      <c r="I578" s="68"/>
      <c r="J578" s="55"/>
      <c r="K578" s="55"/>
      <c r="L578" s="164"/>
    </row>
    <row r="579" spans="2:12" ht="15">
      <c r="B579" s="197"/>
      <c r="C579" s="38">
        <v>17</v>
      </c>
      <c r="D579" s="39"/>
      <c r="E579" s="50"/>
      <c r="F579" s="55"/>
      <c r="G579" s="39"/>
      <c r="H579" s="39"/>
      <c r="I579" s="68"/>
      <c r="J579" s="55"/>
      <c r="K579" s="55"/>
      <c r="L579" s="164"/>
    </row>
    <row r="580" spans="2:12" ht="15">
      <c r="B580" s="197"/>
      <c r="C580" s="38">
        <v>18</v>
      </c>
      <c r="D580" s="39"/>
      <c r="E580" s="50"/>
      <c r="F580" s="55"/>
      <c r="G580" s="39"/>
      <c r="H580" s="39"/>
      <c r="I580" s="68"/>
      <c r="J580" s="55"/>
      <c r="K580" s="55"/>
      <c r="L580" s="164"/>
    </row>
    <row r="581" spans="2:12" ht="15">
      <c r="B581" s="197"/>
      <c r="C581" s="38">
        <v>19</v>
      </c>
      <c r="D581" s="39"/>
      <c r="E581" s="50"/>
      <c r="F581" s="55"/>
      <c r="G581" s="39"/>
      <c r="H581" s="39"/>
      <c r="I581" s="68"/>
      <c r="J581" s="55"/>
      <c r="K581" s="55"/>
      <c r="L581" s="164"/>
    </row>
    <row r="582" spans="2:12" ht="15">
      <c r="B582" s="197"/>
      <c r="C582" s="38">
        <v>20</v>
      </c>
      <c r="D582" s="39"/>
      <c r="E582" s="50"/>
      <c r="F582" s="55"/>
      <c r="G582" s="39"/>
      <c r="H582" s="39"/>
      <c r="I582" s="68"/>
      <c r="J582" s="55"/>
      <c r="K582" s="55"/>
      <c r="L582" s="164"/>
    </row>
    <row r="583" spans="2:12" ht="15">
      <c r="B583" s="197"/>
      <c r="C583" s="38">
        <v>21</v>
      </c>
      <c r="D583" s="39"/>
      <c r="E583" s="50"/>
      <c r="F583" s="55"/>
      <c r="G583" s="39"/>
      <c r="H583" s="39"/>
      <c r="I583" s="68"/>
      <c r="J583" s="55"/>
      <c r="K583" s="55"/>
      <c r="L583" s="164"/>
    </row>
    <row r="584" spans="2:12" ht="15">
      <c r="B584" s="197"/>
      <c r="C584" s="38">
        <v>22</v>
      </c>
      <c r="D584" s="39"/>
      <c r="E584" s="50"/>
      <c r="F584" s="55"/>
      <c r="G584" s="39"/>
      <c r="H584" s="39"/>
      <c r="I584" s="68"/>
      <c r="J584" s="55"/>
      <c r="K584" s="55"/>
      <c r="L584" s="164"/>
    </row>
    <row r="585" spans="2:12" ht="15">
      <c r="B585" s="197"/>
      <c r="C585" s="38">
        <v>23</v>
      </c>
      <c r="D585" s="39"/>
      <c r="E585" s="50"/>
      <c r="F585" s="55"/>
      <c r="G585" s="39"/>
      <c r="H585" s="39"/>
      <c r="I585" s="68"/>
      <c r="J585" s="167"/>
      <c r="K585" s="55"/>
      <c r="L585" s="164"/>
    </row>
    <row r="586" spans="2:12" ht="15">
      <c r="B586" s="197"/>
      <c r="C586" s="43">
        <v>24</v>
      </c>
      <c r="D586" s="44"/>
      <c r="E586" s="56"/>
      <c r="F586" s="56"/>
      <c r="G586" s="44"/>
      <c r="H586" s="44"/>
      <c r="I586" s="72"/>
      <c r="J586" s="56"/>
      <c r="K586" s="56"/>
      <c r="L586" s="164"/>
    </row>
    <row r="587" spans="2:12" ht="15">
      <c r="B587" s="197">
        <v>41696</v>
      </c>
      <c r="C587" s="36">
        <v>1</v>
      </c>
      <c r="D587" s="37"/>
      <c r="E587" s="54"/>
      <c r="F587" s="54"/>
      <c r="G587" s="37"/>
      <c r="H587" s="37"/>
      <c r="I587" s="73"/>
      <c r="J587" s="166"/>
      <c r="K587" s="54"/>
      <c r="L587" s="163"/>
    </row>
    <row r="588" spans="2:12" ht="15">
      <c r="B588" s="197"/>
      <c r="C588" s="38">
        <v>2</v>
      </c>
      <c r="D588" s="39"/>
      <c r="E588" s="50"/>
      <c r="F588" s="55"/>
      <c r="G588" s="39"/>
      <c r="H588" s="39"/>
      <c r="I588" s="68"/>
      <c r="J588" s="55"/>
      <c r="K588" s="55"/>
      <c r="L588" s="164"/>
    </row>
    <row r="589" spans="2:12" ht="15">
      <c r="B589" s="197"/>
      <c r="C589" s="38">
        <v>3</v>
      </c>
      <c r="D589" s="39"/>
      <c r="E589" s="50"/>
      <c r="F589" s="55"/>
      <c r="G589" s="39"/>
      <c r="H589" s="39"/>
      <c r="I589" s="68"/>
      <c r="J589" s="55"/>
      <c r="K589" s="55"/>
      <c r="L589" s="164"/>
    </row>
    <row r="590" spans="2:12" ht="15">
      <c r="B590" s="197"/>
      <c r="C590" s="38">
        <v>4</v>
      </c>
      <c r="D590" s="39"/>
      <c r="E590" s="50"/>
      <c r="F590" s="55"/>
      <c r="G590" s="39"/>
      <c r="H590" s="39"/>
      <c r="I590" s="68"/>
      <c r="J590" s="55"/>
      <c r="K590" s="55"/>
      <c r="L590" s="164"/>
    </row>
    <row r="591" spans="2:12" ht="15">
      <c r="B591" s="197"/>
      <c r="C591" s="38">
        <v>5</v>
      </c>
      <c r="D591" s="39"/>
      <c r="E591" s="50"/>
      <c r="F591" s="55"/>
      <c r="G591" s="39"/>
      <c r="H591" s="39"/>
      <c r="I591" s="68"/>
      <c r="J591" s="55"/>
      <c r="K591" s="55"/>
      <c r="L591" s="164"/>
    </row>
    <row r="592" spans="2:12" ht="15">
      <c r="B592" s="197"/>
      <c r="C592" s="38">
        <v>6</v>
      </c>
      <c r="D592" s="39"/>
      <c r="E592" s="50"/>
      <c r="F592" s="55"/>
      <c r="G592" s="39"/>
      <c r="H592" s="39"/>
      <c r="I592" s="68"/>
      <c r="J592" s="55"/>
      <c r="K592" s="55"/>
      <c r="L592" s="164"/>
    </row>
    <row r="593" spans="2:12" ht="15">
      <c r="B593" s="197"/>
      <c r="C593" s="38">
        <v>7</v>
      </c>
      <c r="D593" s="39"/>
      <c r="E593" s="50"/>
      <c r="F593" s="55"/>
      <c r="G593" s="39"/>
      <c r="H593" s="39"/>
      <c r="I593" s="68"/>
      <c r="J593" s="55"/>
      <c r="K593" s="55"/>
      <c r="L593" s="164"/>
    </row>
    <row r="594" spans="2:12" ht="15">
      <c r="B594" s="197"/>
      <c r="C594" s="38">
        <v>8</v>
      </c>
      <c r="D594" s="39"/>
      <c r="E594" s="50"/>
      <c r="F594" s="55"/>
      <c r="G594" s="39"/>
      <c r="H594" s="39"/>
      <c r="I594" s="68"/>
      <c r="J594" s="55"/>
      <c r="K594" s="55"/>
      <c r="L594" s="164"/>
    </row>
    <row r="595" spans="2:12" ht="15">
      <c r="B595" s="197"/>
      <c r="C595" s="38">
        <v>9</v>
      </c>
      <c r="D595" s="39"/>
      <c r="E595" s="50"/>
      <c r="F595" s="55"/>
      <c r="G595" s="39"/>
      <c r="H595" s="39"/>
      <c r="I595" s="68"/>
      <c r="J595" s="55"/>
      <c r="K595" s="55"/>
      <c r="L595" s="164"/>
    </row>
    <row r="596" spans="2:12" ht="15">
      <c r="B596" s="197"/>
      <c r="C596" s="38">
        <v>10</v>
      </c>
      <c r="D596" s="39"/>
      <c r="E596" s="50"/>
      <c r="F596" s="55"/>
      <c r="G596" s="39"/>
      <c r="H596" s="39"/>
      <c r="I596" s="68"/>
      <c r="J596" s="55"/>
      <c r="K596" s="55"/>
      <c r="L596" s="164"/>
    </row>
    <row r="597" spans="2:12" ht="15">
      <c r="B597" s="197"/>
      <c r="C597" s="38">
        <v>11</v>
      </c>
      <c r="D597" s="39"/>
      <c r="E597" s="50"/>
      <c r="F597" s="55"/>
      <c r="G597" s="39"/>
      <c r="H597" s="39"/>
      <c r="I597" s="68"/>
      <c r="J597" s="55"/>
      <c r="K597" s="55"/>
      <c r="L597" s="164"/>
    </row>
    <row r="598" spans="2:12" ht="15">
      <c r="B598" s="197"/>
      <c r="C598" s="38">
        <v>12</v>
      </c>
      <c r="D598" s="39"/>
      <c r="E598" s="50"/>
      <c r="F598" s="55"/>
      <c r="G598" s="39"/>
      <c r="H598" s="39"/>
      <c r="I598" s="68"/>
      <c r="J598" s="55"/>
      <c r="K598" s="55"/>
      <c r="L598" s="164"/>
    </row>
    <row r="599" spans="2:12" ht="15">
      <c r="B599" s="197"/>
      <c r="C599" s="38">
        <v>13</v>
      </c>
      <c r="D599" s="39"/>
      <c r="E599" s="50"/>
      <c r="F599" s="55"/>
      <c r="G599" s="39"/>
      <c r="H599" s="39"/>
      <c r="I599" s="68"/>
      <c r="J599" s="55"/>
      <c r="K599" s="55"/>
      <c r="L599" s="164"/>
    </row>
    <row r="600" spans="2:12" ht="15">
      <c r="B600" s="197"/>
      <c r="C600" s="38">
        <v>14</v>
      </c>
      <c r="D600" s="39"/>
      <c r="E600" s="50"/>
      <c r="F600" s="55"/>
      <c r="G600" s="39"/>
      <c r="H600" s="39"/>
      <c r="I600" s="68"/>
      <c r="J600" s="55"/>
      <c r="K600" s="55"/>
      <c r="L600" s="164"/>
    </row>
    <row r="601" spans="2:12" ht="15">
      <c r="B601" s="197"/>
      <c r="C601" s="38">
        <v>15</v>
      </c>
      <c r="D601" s="39"/>
      <c r="E601" s="50"/>
      <c r="F601" s="55"/>
      <c r="G601" s="39"/>
      <c r="H601" s="39"/>
      <c r="I601" s="68"/>
      <c r="J601" s="55"/>
      <c r="K601" s="55"/>
      <c r="L601" s="164"/>
    </row>
    <row r="602" spans="2:12" ht="15">
      <c r="B602" s="197"/>
      <c r="C602" s="38">
        <v>16</v>
      </c>
      <c r="D602" s="39"/>
      <c r="E602" s="50"/>
      <c r="F602" s="55"/>
      <c r="G602" s="39"/>
      <c r="H602" s="39"/>
      <c r="I602" s="68"/>
      <c r="J602" s="55"/>
      <c r="K602" s="55"/>
      <c r="L602" s="164"/>
    </row>
    <row r="603" spans="2:12" ht="15">
      <c r="B603" s="197"/>
      <c r="C603" s="38">
        <v>17</v>
      </c>
      <c r="D603" s="39"/>
      <c r="E603" s="50"/>
      <c r="F603" s="55"/>
      <c r="G603" s="39"/>
      <c r="H603" s="39"/>
      <c r="I603" s="68"/>
      <c r="J603" s="55"/>
      <c r="K603" s="55"/>
      <c r="L603" s="164"/>
    </row>
    <row r="604" spans="2:12" ht="15">
      <c r="B604" s="197"/>
      <c r="C604" s="38">
        <v>18</v>
      </c>
      <c r="D604" s="39"/>
      <c r="E604" s="50"/>
      <c r="F604" s="55"/>
      <c r="G604" s="39"/>
      <c r="H604" s="39"/>
      <c r="I604" s="68"/>
      <c r="J604" s="55"/>
      <c r="K604" s="55"/>
      <c r="L604" s="164"/>
    </row>
    <row r="605" spans="2:12" ht="15">
      <c r="B605" s="197"/>
      <c r="C605" s="38">
        <v>19</v>
      </c>
      <c r="D605" s="39"/>
      <c r="E605" s="50"/>
      <c r="F605" s="55"/>
      <c r="G605" s="39"/>
      <c r="H605" s="39"/>
      <c r="I605" s="68"/>
      <c r="J605" s="55"/>
      <c r="K605" s="55"/>
      <c r="L605" s="164"/>
    </row>
    <row r="606" spans="2:12" ht="15">
      <c r="B606" s="197"/>
      <c r="C606" s="38">
        <v>20</v>
      </c>
      <c r="D606" s="39"/>
      <c r="E606" s="50"/>
      <c r="F606" s="55"/>
      <c r="G606" s="39"/>
      <c r="H606" s="39"/>
      <c r="I606" s="68"/>
      <c r="J606" s="55"/>
      <c r="K606" s="55"/>
      <c r="L606" s="164"/>
    </row>
    <row r="607" spans="2:12" ht="15">
      <c r="B607" s="197"/>
      <c r="C607" s="38">
        <v>21</v>
      </c>
      <c r="D607" s="39"/>
      <c r="E607" s="50"/>
      <c r="F607" s="55"/>
      <c r="G607" s="39"/>
      <c r="H607" s="39"/>
      <c r="I607" s="68"/>
      <c r="J607" s="55"/>
      <c r="K607" s="55"/>
      <c r="L607" s="164"/>
    </row>
    <row r="608" spans="2:12" ht="15">
      <c r="B608" s="197"/>
      <c r="C608" s="38">
        <v>22</v>
      </c>
      <c r="D608" s="39"/>
      <c r="E608" s="50"/>
      <c r="F608" s="55"/>
      <c r="G608" s="39"/>
      <c r="H608" s="39"/>
      <c r="I608" s="68"/>
      <c r="J608" s="55"/>
      <c r="K608" s="55"/>
      <c r="L608" s="164"/>
    </row>
    <row r="609" spans="2:12" ht="15">
      <c r="B609" s="197"/>
      <c r="C609" s="38">
        <v>23</v>
      </c>
      <c r="D609" s="39"/>
      <c r="E609" s="50"/>
      <c r="F609" s="55"/>
      <c r="G609" s="39"/>
      <c r="H609" s="39"/>
      <c r="I609" s="68"/>
      <c r="J609" s="167"/>
      <c r="K609" s="55"/>
      <c r="L609" s="164"/>
    </row>
    <row r="610" spans="2:12" ht="15">
      <c r="B610" s="197"/>
      <c r="C610" s="43">
        <v>24</v>
      </c>
      <c r="D610" s="41"/>
      <c r="E610" s="56"/>
      <c r="F610" s="56"/>
      <c r="G610" s="41"/>
      <c r="H610" s="41"/>
      <c r="I610" s="74"/>
      <c r="J610" s="56"/>
      <c r="K610" s="56"/>
      <c r="L610" s="164"/>
    </row>
    <row r="611" spans="2:12" ht="15">
      <c r="B611" s="197">
        <v>41697</v>
      </c>
      <c r="C611" s="36">
        <v>1</v>
      </c>
      <c r="D611" s="42"/>
      <c r="E611" s="54"/>
      <c r="F611" s="54"/>
      <c r="G611" s="42"/>
      <c r="H611" s="42"/>
      <c r="I611" s="71"/>
      <c r="J611" s="166"/>
      <c r="K611" s="54"/>
      <c r="L611" s="163"/>
    </row>
    <row r="612" spans="2:12" ht="15">
      <c r="B612" s="197"/>
      <c r="C612" s="38">
        <v>2</v>
      </c>
      <c r="D612" s="39"/>
      <c r="E612" s="50"/>
      <c r="F612" s="55"/>
      <c r="G612" s="39"/>
      <c r="H612" s="39"/>
      <c r="I612" s="68"/>
      <c r="J612" s="55"/>
      <c r="K612" s="55"/>
      <c r="L612" s="164"/>
    </row>
    <row r="613" spans="2:12" ht="15">
      <c r="B613" s="197"/>
      <c r="C613" s="38">
        <v>3</v>
      </c>
      <c r="D613" s="39"/>
      <c r="E613" s="50"/>
      <c r="F613" s="55"/>
      <c r="G613" s="39"/>
      <c r="H613" s="39"/>
      <c r="I613" s="68"/>
      <c r="J613" s="55"/>
      <c r="K613" s="55"/>
      <c r="L613" s="164"/>
    </row>
    <row r="614" spans="2:12" ht="15">
      <c r="B614" s="197"/>
      <c r="C614" s="38">
        <v>4</v>
      </c>
      <c r="D614" s="39"/>
      <c r="E614" s="50"/>
      <c r="F614" s="55"/>
      <c r="G614" s="39"/>
      <c r="H614" s="39"/>
      <c r="I614" s="68"/>
      <c r="J614" s="55"/>
      <c r="K614" s="55"/>
      <c r="L614" s="164"/>
    </row>
    <row r="615" spans="2:12" ht="15">
      <c r="B615" s="197"/>
      <c r="C615" s="38">
        <v>5</v>
      </c>
      <c r="D615" s="39"/>
      <c r="E615" s="50"/>
      <c r="F615" s="55"/>
      <c r="G615" s="39"/>
      <c r="H615" s="39"/>
      <c r="I615" s="68"/>
      <c r="J615" s="55"/>
      <c r="K615" s="55"/>
      <c r="L615" s="164"/>
    </row>
    <row r="616" spans="2:12" ht="15">
      <c r="B616" s="197"/>
      <c r="C616" s="38">
        <v>6</v>
      </c>
      <c r="D616" s="39"/>
      <c r="E616" s="50"/>
      <c r="F616" s="55"/>
      <c r="G616" s="39"/>
      <c r="H616" s="39"/>
      <c r="I616" s="68"/>
      <c r="J616" s="55"/>
      <c r="K616" s="55"/>
      <c r="L616" s="164"/>
    </row>
    <row r="617" spans="2:12" ht="15">
      <c r="B617" s="197"/>
      <c r="C617" s="38">
        <v>7</v>
      </c>
      <c r="D617" s="39"/>
      <c r="E617" s="50"/>
      <c r="F617" s="55"/>
      <c r="G617" s="39"/>
      <c r="H617" s="39"/>
      <c r="I617" s="68"/>
      <c r="J617" s="55"/>
      <c r="K617" s="55"/>
      <c r="L617" s="164"/>
    </row>
    <row r="618" spans="2:12" ht="15">
      <c r="B618" s="197"/>
      <c r="C618" s="38">
        <v>8</v>
      </c>
      <c r="D618" s="39"/>
      <c r="E618" s="50"/>
      <c r="F618" s="55"/>
      <c r="G618" s="39"/>
      <c r="H618" s="39"/>
      <c r="I618" s="68"/>
      <c r="J618" s="55"/>
      <c r="K618" s="55"/>
      <c r="L618" s="164"/>
    </row>
    <row r="619" spans="2:12" ht="15">
      <c r="B619" s="197"/>
      <c r="C619" s="38">
        <v>9</v>
      </c>
      <c r="D619" s="39"/>
      <c r="E619" s="50"/>
      <c r="F619" s="55"/>
      <c r="G619" s="39"/>
      <c r="H619" s="39"/>
      <c r="I619" s="68"/>
      <c r="J619" s="55"/>
      <c r="K619" s="55"/>
      <c r="L619" s="164"/>
    </row>
    <row r="620" spans="2:12" ht="15">
      <c r="B620" s="197"/>
      <c r="C620" s="38">
        <v>10</v>
      </c>
      <c r="D620" s="39"/>
      <c r="E620" s="50"/>
      <c r="F620" s="55"/>
      <c r="G620" s="39"/>
      <c r="H620" s="39"/>
      <c r="I620" s="68"/>
      <c r="J620" s="55"/>
      <c r="K620" s="55"/>
      <c r="L620" s="164"/>
    </row>
    <row r="621" spans="2:12" ht="15">
      <c r="B621" s="197"/>
      <c r="C621" s="38">
        <v>11</v>
      </c>
      <c r="D621" s="39"/>
      <c r="E621" s="50"/>
      <c r="F621" s="55"/>
      <c r="G621" s="39"/>
      <c r="H621" s="39"/>
      <c r="I621" s="68"/>
      <c r="J621" s="55"/>
      <c r="K621" s="55"/>
      <c r="L621" s="164"/>
    </row>
    <row r="622" spans="2:12" ht="15">
      <c r="B622" s="197"/>
      <c r="C622" s="38">
        <v>12</v>
      </c>
      <c r="D622" s="39"/>
      <c r="E622" s="50"/>
      <c r="F622" s="55"/>
      <c r="G622" s="39"/>
      <c r="H622" s="39"/>
      <c r="I622" s="68"/>
      <c r="J622" s="55"/>
      <c r="K622" s="55"/>
      <c r="L622" s="164"/>
    </row>
    <row r="623" spans="2:12" ht="15">
      <c r="B623" s="197"/>
      <c r="C623" s="38">
        <v>13</v>
      </c>
      <c r="D623" s="39"/>
      <c r="E623" s="50"/>
      <c r="F623" s="55"/>
      <c r="G623" s="39"/>
      <c r="H623" s="39"/>
      <c r="I623" s="68"/>
      <c r="J623" s="55"/>
      <c r="K623" s="55"/>
      <c r="L623" s="164"/>
    </row>
    <row r="624" spans="2:12" ht="15">
      <c r="B624" s="197"/>
      <c r="C624" s="38">
        <v>14</v>
      </c>
      <c r="D624" s="39"/>
      <c r="E624" s="50"/>
      <c r="F624" s="55"/>
      <c r="G624" s="39"/>
      <c r="H624" s="39"/>
      <c r="I624" s="68"/>
      <c r="J624" s="55"/>
      <c r="K624" s="55"/>
      <c r="L624" s="164"/>
    </row>
    <row r="625" spans="2:12" ht="15">
      <c r="B625" s="197"/>
      <c r="C625" s="38">
        <v>15</v>
      </c>
      <c r="D625" s="39"/>
      <c r="E625" s="50"/>
      <c r="F625" s="55"/>
      <c r="G625" s="39"/>
      <c r="H625" s="39"/>
      <c r="I625" s="68"/>
      <c r="J625" s="55"/>
      <c r="K625" s="55"/>
      <c r="L625" s="164"/>
    </row>
    <row r="626" spans="2:12" ht="15">
      <c r="B626" s="197"/>
      <c r="C626" s="38">
        <v>16</v>
      </c>
      <c r="D626" s="39"/>
      <c r="E626" s="50"/>
      <c r="F626" s="55"/>
      <c r="G626" s="39"/>
      <c r="H626" s="39"/>
      <c r="I626" s="68"/>
      <c r="J626" s="55"/>
      <c r="K626" s="55"/>
      <c r="L626" s="164"/>
    </row>
    <row r="627" spans="2:12" ht="15">
      <c r="B627" s="197"/>
      <c r="C627" s="38">
        <v>17</v>
      </c>
      <c r="D627" s="39"/>
      <c r="E627" s="50"/>
      <c r="F627" s="55"/>
      <c r="G627" s="39"/>
      <c r="H627" s="39"/>
      <c r="I627" s="68"/>
      <c r="J627" s="55"/>
      <c r="K627" s="55"/>
      <c r="L627" s="164"/>
    </row>
    <row r="628" spans="2:12" ht="15">
      <c r="B628" s="197"/>
      <c r="C628" s="38">
        <v>18</v>
      </c>
      <c r="D628" s="39"/>
      <c r="E628" s="50"/>
      <c r="F628" s="55"/>
      <c r="G628" s="39"/>
      <c r="H628" s="39"/>
      <c r="I628" s="68"/>
      <c r="J628" s="55"/>
      <c r="K628" s="55"/>
      <c r="L628" s="164"/>
    </row>
    <row r="629" spans="2:12" ht="15">
      <c r="B629" s="197"/>
      <c r="C629" s="38">
        <v>19</v>
      </c>
      <c r="D629" s="39"/>
      <c r="E629" s="50"/>
      <c r="F629" s="55"/>
      <c r="G629" s="39"/>
      <c r="H629" s="39"/>
      <c r="I629" s="68"/>
      <c r="J629" s="55"/>
      <c r="K629" s="55"/>
      <c r="L629" s="164"/>
    </row>
    <row r="630" spans="2:12" ht="15">
      <c r="B630" s="197"/>
      <c r="C630" s="38">
        <v>20</v>
      </c>
      <c r="D630" s="39"/>
      <c r="E630" s="50"/>
      <c r="F630" s="55"/>
      <c r="G630" s="39"/>
      <c r="H630" s="39"/>
      <c r="I630" s="68"/>
      <c r="J630" s="55"/>
      <c r="K630" s="55"/>
      <c r="L630" s="164"/>
    </row>
    <row r="631" spans="2:12" ht="15">
      <c r="B631" s="197"/>
      <c r="C631" s="38">
        <v>21</v>
      </c>
      <c r="D631" s="39"/>
      <c r="E631" s="50"/>
      <c r="F631" s="55"/>
      <c r="G631" s="39"/>
      <c r="H631" s="39"/>
      <c r="I631" s="68"/>
      <c r="J631" s="55"/>
      <c r="K631" s="55"/>
      <c r="L631" s="164"/>
    </row>
    <row r="632" spans="2:12" ht="15">
      <c r="B632" s="197"/>
      <c r="C632" s="38">
        <v>22</v>
      </c>
      <c r="D632" s="39"/>
      <c r="E632" s="50"/>
      <c r="F632" s="55"/>
      <c r="G632" s="39"/>
      <c r="H632" s="39"/>
      <c r="I632" s="68"/>
      <c r="J632" s="55"/>
      <c r="K632" s="55"/>
      <c r="L632" s="164"/>
    </row>
    <row r="633" spans="2:12" ht="15">
      <c r="B633" s="197"/>
      <c r="C633" s="38">
        <v>23</v>
      </c>
      <c r="D633" s="39"/>
      <c r="E633" s="50"/>
      <c r="F633" s="55"/>
      <c r="G633" s="39"/>
      <c r="H633" s="39"/>
      <c r="I633" s="68"/>
      <c r="J633" s="167"/>
      <c r="K633" s="55"/>
      <c r="L633" s="164"/>
    </row>
    <row r="634" spans="2:12" ht="15">
      <c r="B634" s="197"/>
      <c r="C634" s="43">
        <v>24</v>
      </c>
      <c r="D634" s="44"/>
      <c r="E634" s="56"/>
      <c r="F634" s="56"/>
      <c r="G634" s="44"/>
      <c r="H634" s="44"/>
      <c r="I634" s="72"/>
      <c r="J634" s="56"/>
      <c r="K634" s="56"/>
      <c r="L634" s="164"/>
    </row>
    <row r="635" spans="2:12" ht="15">
      <c r="B635" s="197">
        <v>41698</v>
      </c>
      <c r="C635" s="36">
        <v>1</v>
      </c>
      <c r="D635" s="37"/>
      <c r="E635" s="54"/>
      <c r="F635" s="54"/>
      <c r="G635" s="37"/>
      <c r="H635" s="37"/>
      <c r="I635" s="73"/>
      <c r="J635" s="166"/>
      <c r="K635" s="54"/>
      <c r="L635" s="163"/>
    </row>
    <row r="636" spans="2:12" ht="15">
      <c r="B636" s="197"/>
      <c r="C636" s="38">
        <v>2</v>
      </c>
      <c r="D636" s="39"/>
      <c r="E636" s="50"/>
      <c r="F636" s="55"/>
      <c r="G636" s="39"/>
      <c r="H636" s="39"/>
      <c r="I636" s="68"/>
      <c r="J636" s="55"/>
      <c r="K636" s="55"/>
      <c r="L636" s="164"/>
    </row>
    <row r="637" spans="2:12" ht="15">
      <c r="B637" s="197"/>
      <c r="C637" s="38">
        <v>3</v>
      </c>
      <c r="D637" s="39"/>
      <c r="E637" s="50"/>
      <c r="F637" s="55"/>
      <c r="G637" s="39"/>
      <c r="H637" s="39"/>
      <c r="I637" s="68"/>
      <c r="J637" s="55"/>
      <c r="K637" s="55"/>
      <c r="L637" s="164"/>
    </row>
    <row r="638" spans="2:12" ht="15">
      <c r="B638" s="197"/>
      <c r="C638" s="38">
        <v>4</v>
      </c>
      <c r="D638" s="39"/>
      <c r="E638" s="50"/>
      <c r="F638" s="55"/>
      <c r="G638" s="39"/>
      <c r="H638" s="39"/>
      <c r="I638" s="68"/>
      <c r="J638" s="55"/>
      <c r="K638" s="55"/>
      <c r="L638" s="164"/>
    </row>
    <row r="639" spans="2:12" ht="15">
      <c r="B639" s="197"/>
      <c r="C639" s="38">
        <v>5</v>
      </c>
      <c r="D639" s="39"/>
      <c r="E639" s="50"/>
      <c r="F639" s="55"/>
      <c r="G639" s="39"/>
      <c r="H639" s="39"/>
      <c r="I639" s="68"/>
      <c r="J639" s="55"/>
      <c r="K639" s="55"/>
      <c r="L639" s="164"/>
    </row>
    <row r="640" spans="2:12" ht="15">
      <c r="B640" s="197"/>
      <c r="C640" s="38">
        <v>6</v>
      </c>
      <c r="D640" s="39"/>
      <c r="E640" s="50"/>
      <c r="F640" s="55"/>
      <c r="G640" s="39"/>
      <c r="H640" s="39"/>
      <c r="I640" s="68"/>
      <c r="J640" s="55"/>
      <c r="K640" s="55"/>
      <c r="L640" s="164"/>
    </row>
    <row r="641" spans="2:12" ht="15">
      <c r="B641" s="197"/>
      <c r="C641" s="38">
        <v>7</v>
      </c>
      <c r="D641" s="39"/>
      <c r="E641" s="50"/>
      <c r="F641" s="55"/>
      <c r="G641" s="39"/>
      <c r="H641" s="39"/>
      <c r="I641" s="68"/>
      <c r="J641" s="55"/>
      <c r="K641" s="55"/>
      <c r="L641" s="164"/>
    </row>
    <row r="642" spans="2:12" ht="15">
      <c r="B642" s="197"/>
      <c r="C642" s="38">
        <v>8</v>
      </c>
      <c r="D642" s="39"/>
      <c r="E642" s="50"/>
      <c r="F642" s="55"/>
      <c r="G642" s="39"/>
      <c r="H642" s="39"/>
      <c r="I642" s="68"/>
      <c r="J642" s="55"/>
      <c r="K642" s="55"/>
      <c r="L642" s="164"/>
    </row>
    <row r="643" spans="2:12" ht="15">
      <c r="B643" s="197"/>
      <c r="C643" s="38">
        <v>9</v>
      </c>
      <c r="D643" s="39"/>
      <c r="E643" s="50"/>
      <c r="F643" s="55"/>
      <c r="G643" s="39"/>
      <c r="H643" s="39"/>
      <c r="I643" s="68"/>
      <c r="J643" s="55"/>
      <c r="K643" s="55"/>
      <c r="L643" s="164"/>
    </row>
    <row r="644" spans="2:12" ht="15">
      <c r="B644" s="197"/>
      <c r="C644" s="38">
        <v>10</v>
      </c>
      <c r="D644" s="39"/>
      <c r="E644" s="50"/>
      <c r="F644" s="55"/>
      <c r="G644" s="39"/>
      <c r="H644" s="39"/>
      <c r="I644" s="68"/>
      <c r="J644" s="55"/>
      <c r="K644" s="55"/>
      <c r="L644" s="164"/>
    </row>
    <row r="645" spans="2:12" ht="15">
      <c r="B645" s="197"/>
      <c r="C645" s="38">
        <v>11</v>
      </c>
      <c r="D645" s="39"/>
      <c r="E645" s="50"/>
      <c r="F645" s="55"/>
      <c r="G645" s="39"/>
      <c r="H645" s="39"/>
      <c r="I645" s="68"/>
      <c r="J645" s="55"/>
      <c r="K645" s="55"/>
      <c r="L645" s="164"/>
    </row>
    <row r="646" spans="2:12" ht="15">
      <c r="B646" s="197"/>
      <c r="C646" s="38">
        <v>12</v>
      </c>
      <c r="D646" s="39"/>
      <c r="E646" s="50"/>
      <c r="F646" s="55"/>
      <c r="G646" s="39"/>
      <c r="H646" s="39"/>
      <c r="I646" s="68"/>
      <c r="J646" s="55"/>
      <c r="K646" s="55"/>
      <c r="L646" s="164"/>
    </row>
    <row r="647" spans="2:12" ht="15">
      <c r="B647" s="197"/>
      <c r="C647" s="38">
        <v>13</v>
      </c>
      <c r="D647" s="39"/>
      <c r="E647" s="50"/>
      <c r="F647" s="55"/>
      <c r="G647" s="39"/>
      <c r="H647" s="39"/>
      <c r="I647" s="68"/>
      <c r="J647" s="55"/>
      <c r="K647" s="55"/>
      <c r="L647" s="164"/>
    </row>
    <row r="648" spans="2:12" ht="15">
      <c r="B648" s="197"/>
      <c r="C648" s="38">
        <v>14</v>
      </c>
      <c r="D648" s="39"/>
      <c r="E648" s="50"/>
      <c r="F648" s="55"/>
      <c r="G648" s="39"/>
      <c r="H648" s="39"/>
      <c r="I648" s="68"/>
      <c r="J648" s="55"/>
      <c r="K648" s="55"/>
      <c r="L648" s="164"/>
    </row>
    <row r="649" spans="2:12" ht="15">
      <c r="B649" s="197"/>
      <c r="C649" s="38">
        <v>15</v>
      </c>
      <c r="D649" s="39"/>
      <c r="E649" s="50"/>
      <c r="F649" s="55"/>
      <c r="G649" s="39"/>
      <c r="H649" s="39"/>
      <c r="I649" s="68"/>
      <c r="J649" s="55"/>
      <c r="K649" s="55"/>
      <c r="L649" s="164"/>
    </row>
    <row r="650" spans="2:12" ht="15">
      <c r="B650" s="197"/>
      <c r="C650" s="38">
        <v>16</v>
      </c>
      <c r="D650" s="39"/>
      <c r="E650" s="50"/>
      <c r="F650" s="55"/>
      <c r="G650" s="39"/>
      <c r="H650" s="39"/>
      <c r="I650" s="68"/>
      <c r="J650" s="55"/>
      <c r="K650" s="55"/>
      <c r="L650" s="164"/>
    </row>
    <row r="651" spans="2:12" ht="15">
      <c r="B651" s="197"/>
      <c r="C651" s="38">
        <v>17</v>
      </c>
      <c r="D651" s="39"/>
      <c r="E651" s="50"/>
      <c r="F651" s="55"/>
      <c r="G651" s="39"/>
      <c r="H651" s="39"/>
      <c r="I651" s="68"/>
      <c r="J651" s="55"/>
      <c r="K651" s="55"/>
      <c r="L651" s="164"/>
    </row>
    <row r="652" spans="2:12" ht="15">
      <c r="B652" s="197"/>
      <c r="C652" s="38">
        <v>18</v>
      </c>
      <c r="D652" s="39"/>
      <c r="E652" s="50"/>
      <c r="F652" s="55"/>
      <c r="G652" s="39"/>
      <c r="H652" s="39"/>
      <c r="I652" s="68"/>
      <c r="J652" s="55"/>
      <c r="K652" s="55"/>
      <c r="L652" s="164"/>
    </row>
    <row r="653" spans="2:12" ht="15">
      <c r="B653" s="197"/>
      <c r="C653" s="38">
        <v>19</v>
      </c>
      <c r="D653" s="39"/>
      <c r="E653" s="50"/>
      <c r="F653" s="55"/>
      <c r="G653" s="39"/>
      <c r="H653" s="39"/>
      <c r="I653" s="68"/>
      <c r="J653" s="55"/>
      <c r="K653" s="55"/>
      <c r="L653" s="164"/>
    </row>
    <row r="654" spans="2:12" ht="15">
      <c r="B654" s="197"/>
      <c r="C654" s="38">
        <v>20</v>
      </c>
      <c r="D654" s="39"/>
      <c r="E654" s="50"/>
      <c r="F654" s="55"/>
      <c r="G654" s="39"/>
      <c r="H654" s="39"/>
      <c r="I654" s="68"/>
      <c r="J654" s="55"/>
      <c r="K654" s="55"/>
      <c r="L654" s="164"/>
    </row>
    <row r="655" spans="2:12" ht="15">
      <c r="B655" s="197"/>
      <c r="C655" s="38">
        <v>21</v>
      </c>
      <c r="D655" s="39"/>
      <c r="E655" s="50"/>
      <c r="F655" s="55"/>
      <c r="G655" s="39"/>
      <c r="H655" s="39"/>
      <c r="I655" s="68"/>
      <c r="J655" s="55"/>
      <c r="K655" s="55"/>
      <c r="L655" s="164"/>
    </row>
    <row r="656" spans="2:12" ht="15">
      <c r="B656" s="197"/>
      <c r="C656" s="38">
        <v>22</v>
      </c>
      <c r="D656" s="39"/>
      <c r="E656" s="50"/>
      <c r="F656" s="55"/>
      <c r="G656" s="39"/>
      <c r="H656" s="39"/>
      <c r="I656" s="68"/>
      <c r="J656" s="55"/>
      <c r="K656" s="55"/>
      <c r="L656" s="164"/>
    </row>
    <row r="657" spans="2:12" ht="15">
      <c r="B657" s="197"/>
      <c r="C657" s="38">
        <v>23</v>
      </c>
      <c r="D657" s="39"/>
      <c r="E657" s="50"/>
      <c r="F657" s="55"/>
      <c r="G657" s="39"/>
      <c r="H657" s="39"/>
      <c r="I657" s="68"/>
      <c r="J657" s="167"/>
      <c r="K657" s="55"/>
      <c r="L657" s="164"/>
    </row>
    <row r="658" spans="2:12" ht="15">
      <c r="B658" s="197"/>
      <c r="C658" s="43">
        <v>24</v>
      </c>
      <c r="D658" s="41"/>
      <c r="E658" s="56"/>
      <c r="F658" s="56"/>
      <c r="G658" s="41"/>
      <c r="H658" s="41"/>
      <c r="I658" s="74"/>
      <c r="J658" s="56"/>
      <c r="K658" s="56"/>
      <c r="L658" s="164"/>
    </row>
    <row r="659" spans="2:12" ht="15">
      <c r="B659" s="197">
        <v>41699</v>
      </c>
      <c r="C659" s="36">
        <v>1</v>
      </c>
      <c r="D659" s="42"/>
      <c r="E659" s="54"/>
      <c r="F659" s="54"/>
      <c r="G659" s="42"/>
      <c r="H659" s="42"/>
      <c r="I659" s="71"/>
      <c r="J659" s="166"/>
      <c r="K659" s="54"/>
      <c r="L659" s="163"/>
    </row>
    <row r="660" spans="2:12" ht="15">
      <c r="B660" s="197"/>
      <c r="C660" s="38">
        <v>2</v>
      </c>
      <c r="D660" s="39"/>
      <c r="E660" s="50"/>
      <c r="F660" s="55"/>
      <c r="G660" s="39"/>
      <c r="H660" s="39"/>
      <c r="I660" s="68"/>
      <c r="J660" s="55"/>
      <c r="K660" s="55"/>
      <c r="L660" s="164"/>
    </row>
    <row r="661" spans="2:12" ht="15">
      <c r="B661" s="197"/>
      <c r="C661" s="38">
        <v>3</v>
      </c>
      <c r="D661" s="39"/>
      <c r="E661" s="50"/>
      <c r="F661" s="55"/>
      <c r="G661" s="39"/>
      <c r="H661" s="39"/>
      <c r="I661" s="68"/>
      <c r="J661" s="55"/>
      <c r="K661" s="55"/>
      <c r="L661" s="164"/>
    </row>
    <row r="662" spans="2:12" ht="15">
      <c r="B662" s="197"/>
      <c r="C662" s="38">
        <v>4</v>
      </c>
      <c r="D662" s="39"/>
      <c r="E662" s="50"/>
      <c r="F662" s="55"/>
      <c r="G662" s="39"/>
      <c r="H662" s="39"/>
      <c r="I662" s="68"/>
      <c r="J662" s="55"/>
      <c r="K662" s="55"/>
      <c r="L662" s="164"/>
    </row>
    <row r="663" spans="2:12" ht="15">
      <c r="B663" s="197"/>
      <c r="C663" s="38">
        <v>5</v>
      </c>
      <c r="D663" s="39"/>
      <c r="E663" s="50"/>
      <c r="F663" s="55"/>
      <c r="G663" s="39"/>
      <c r="H663" s="39"/>
      <c r="I663" s="68"/>
      <c r="J663" s="55"/>
      <c r="K663" s="55"/>
      <c r="L663" s="164"/>
    </row>
    <row r="664" spans="2:12" ht="15">
      <c r="B664" s="197"/>
      <c r="C664" s="38">
        <v>6</v>
      </c>
      <c r="D664" s="39"/>
      <c r="E664" s="50"/>
      <c r="F664" s="55"/>
      <c r="G664" s="39"/>
      <c r="H664" s="39"/>
      <c r="I664" s="68"/>
      <c r="J664" s="55"/>
      <c r="K664" s="55"/>
      <c r="L664" s="164"/>
    </row>
    <row r="665" spans="2:12" ht="15">
      <c r="B665" s="197"/>
      <c r="C665" s="38">
        <v>7</v>
      </c>
      <c r="D665" s="39"/>
      <c r="E665" s="50"/>
      <c r="F665" s="55"/>
      <c r="G665" s="39"/>
      <c r="H665" s="39"/>
      <c r="I665" s="68"/>
      <c r="J665" s="55"/>
      <c r="K665" s="55"/>
      <c r="L665" s="164"/>
    </row>
    <row r="666" spans="2:12" ht="15">
      <c r="B666" s="197"/>
      <c r="C666" s="38">
        <v>8</v>
      </c>
      <c r="D666" s="39"/>
      <c r="E666" s="50"/>
      <c r="F666" s="55"/>
      <c r="G666" s="39"/>
      <c r="H666" s="39"/>
      <c r="I666" s="68"/>
      <c r="J666" s="55"/>
      <c r="K666" s="55"/>
      <c r="L666" s="164"/>
    </row>
    <row r="667" spans="2:12" ht="15">
      <c r="B667" s="197"/>
      <c r="C667" s="38">
        <v>9</v>
      </c>
      <c r="D667" s="39"/>
      <c r="E667" s="50"/>
      <c r="F667" s="55"/>
      <c r="G667" s="39"/>
      <c r="H667" s="39"/>
      <c r="I667" s="68"/>
      <c r="J667" s="55"/>
      <c r="K667" s="55"/>
      <c r="L667" s="164"/>
    </row>
    <row r="668" spans="2:12" ht="15">
      <c r="B668" s="197"/>
      <c r="C668" s="38">
        <v>10</v>
      </c>
      <c r="D668" s="39"/>
      <c r="E668" s="50"/>
      <c r="F668" s="55"/>
      <c r="G668" s="39"/>
      <c r="H668" s="39"/>
      <c r="I668" s="68"/>
      <c r="J668" s="55"/>
      <c r="K668" s="55"/>
      <c r="L668" s="164"/>
    </row>
    <row r="669" spans="2:12" ht="15">
      <c r="B669" s="197"/>
      <c r="C669" s="38">
        <v>11</v>
      </c>
      <c r="D669" s="39"/>
      <c r="E669" s="50"/>
      <c r="F669" s="55"/>
      <c r="G669" s="39"/>
      <c r="H669" s="39"/>
      <c r="I669" s="68"/>
      <c r="J669" s="55"/>
      <c r="K669" s="55"/>
      <c r="L669" s="164"/>
    </row>
    <row r="670" spans="2:12" ht="15">
      <c r="B670" s="197"/>
      <c r="C670" s="38">
        <v>12</v>
      </c>
      <c r="D670" s="39"/>
      <c r="E670" s="50"/>
      <c r="F670" s="55"/>
      <c r="G670" s="39"/>
      <c r="H670" s="39"/>
      <c r="I670" s="68"/>
      <c r="J670" s="55"/>
      <c r="K670" s="55"/>
      <c r="L670" s="164"/>
    </row>
    <row r="671" spans="2:12" ht="15">
      <c r="B671" s="197"/>
      <c r="C671" s="38">
        <v>13</v>
      </c>
      <c r="D671" s="39"/>
      <c r="E671" s="50"/>
      <c r="F671" s="55"/>
      <c r="G671" s="39"/>
      <c r="H671" s="39"/>
      <c r="I671" s="68"/>
      <c r="J671" s="55"/>
      <c r="K671" s="55"/>
      <c r="L671" s="164"/>
    </row>
    <row r="672" spans="2:12" ht="15">
      <c r="B672" s="197"/>
      <c r="C672" s="38">
        <v>14</v>
      </c>
      <c r="D672" s="39"/>
      <c r="E672" s="50"/>
      <c r="F672" s="55"/>
      <c r="G672" s="39"/>
      <c r="H672" s="39"/>
      <c r="I672" s="68"/>
      <c r="J672" s="55"/>
      <c r="K672" s="55"/>
      <c r="L672" s="164"/>
    </row>
    <row r="673" spans="2:12" ht="15">
      <c r="B673" s="197"/>
      <c r="C673" s="38">
        <v>15</v>
      </c>
      <c r="D673" s="39"/>
      <c r="E673" s="50"/>
      <c r="F673" s="55"/>
      <c r="G673" s="39"/>
      <c r="H673" s="39"/>
      <c r="I673" s="68"/>
      <c r="J673" s="55"/>
      <c r="K673" s="55"/>
      <c r="L673" s="164"/>
    </row>
    <row r="674" spans="2:12" ht="15">
      <c r="B674" s="197"/>
      <c r="C674" s="38">
        <v>16</v>
      </c>
      <c r="D674" s="39"/>
      <c r="E674" s="50"/>
      <c r="F674" s="55"/>
      <c r="G674" s="39"/>
      <c r="H674" s="39"/>
      <c r="I674" s="68"/>
      <c r="J674" s="55"/>
      <c r="K674" s="55"/>
      <c r="L674" s="164"/>
    </row>
    <row r="675" spans="2:12" ht="15">
      <c r="B675" s="197"/>
      <c r="C675" s="38">
        <v>17</v>
      </c>
      <c r="D675" s="39"/>
      <c r="E675" s="50"/>
      <c r="F675" s="55"/>
      <c r="G675" s="39"/>
      <c r="H675" s="39"/>
      <c r="I675" s="68"/>
      <c r="J675" s="55"/>
      <c r="K675" s="55"/>
      <c r="L675" s="164"/>
    </row>
    <row r="676" spans="2:12" ht="15">
      <c r="B676" s="197"/>
      <c r="C676" s="38">
        <v>18</v>
      </c>
      <c r="D676" s="39"/>
      <c r="E676" s="50"/>
      <c r="F676" s="55"/>
      <c r="G676" s="39"/>
      <c r="H676" s="39"/>
      <c r="I676" s="68"/>
      <c r="J676" s="55"/>
      <c r="K676" s="55"/>
      <c r="L676" s="164"/>
    </row>
    <row r="677" spans="2:12" ht="15">
      <c r="B677" s="197"/>
      <c r="C677" s="38">
        <v>19</v>
      </c>
      <c r="D677" s="39"/>
      <c r="E677" s="50"/>
      <c r="F677" s="55"/>
      <c r="G677" s="39"/>
      <c r="H677" s="39"/>
      <c r="I677" s="68"/>
      <c r="J677" s="55"/>
      <c r="K677" s="55"/>
      <c r="L677" s="164"/>
    </row>
    <row r="678" spans="2:12" ht="15">
      <c r="B678" s="197"/>
      <c r="C678" s="38">
        <v>20</v>
      </c>
      <c r="D678" s="39"/>
      <c r="E678" s="50"/>
      <c r="F678" s="55"/>
      <c r="G678" s="39"/>
      <c r="H678" s="39"/>
      <c r="I678" s="68"/>
      <c r="J678" s="55"/>
      <c r="K678" s="55"/>
      <c r="L678" s="164"/>
    </row>
    <row r="679" spans="2:12" ht="15">
      <c r="B679" s="197"/>
      <c r="C679" s="38">
        <v>21</v>
      </c>
      <c r="D679" s="39"/>
      <c r="E679" s="50"/>
      <c r="F679" s="55"/>
      <c r="G679" s="39"/>
      <c r="H679" s="39"/>
      <c r="I679" s="68"/>
      <c r="J679" s="55"/>
      <c r="K679" s="55"/>
      <c r="L679" s="164"/>
    </row>
    <row r="680" spans="2:12" ht="15">
      <c r="B680" s="197"/>
      <c r="C680" s="38">
        <v>22</v>
      </c>
      <c r="D680" s="39"/>
      <c r="E680" s="50"/>
      <c r="F680" s="55"/>
      <c r="G680" s="39"/>
      <c r="H680" s="39"/>
      <c r="I680" s="68"/>
      <c r="J680" s="55"/>
      <c r="K680" s="55"/>
      <c r="L680" s="164"/>
    </row>
    <row r="681" spans="2:12" ht="15">
      <c r="B681" s="197"/>
      <c r="C681" s="38">
        <v>23</v>
      </c>
      <c r="D681" s="39"/>
      <c r="E681" s="50"/>
      <c r="F681" s="55"/>
      <c r="G681" s="39"/>
      <c r="H681" s="39"/>
      <c r="I681" s="68"/>
      <c r="J681" s="167"/>
      <c r="K681" s="55"/>
      <c r="L681" s="164"/>
    </row>
    <row r="682" spans="2:12" ht="15.75" thickBot="1">
      <c r="B682" s="198"/>
      <c r="C682" s="48">
        <v>24</v>
      </c>
      <c r="D682" s="49"/>
      <c r="E682" s="57"/>
      <c r="F682" s="57"/>
      <c r="G682" s="49"/>
      <c r="H682" s="49"/>
      <c r="I682" s="75"/>
      <c r="J682" s="57"/>
      <c r="K682" s="57"/>
      <c r="L682" s="168"/>
    </row>
    <row r="683" ht="15.75" thickTop="1"/>
  </sheetData>
  <sheetProtection/>
  <mergeCells count="29">
    <mergeCell ref="B563:B586"/>
    <mergeCell ref="B587:B610"/>
    <mergeCell ref="B611:B634"/>
    <mergeCell ref="B635:B658"/>
    <mergeCell ref="B659:B682"/>
    <mergeCell ref="B539:B562"/>
    <mergeCell ref="B275:B298"/>
    <mergeCell ref="B299:B322"/>
    <mergeCell ref="B323:B346"/>
    <mergeCell ref="B347:B370"/>
    <mergeCell ref="B371:B394"/>
    <mergeCell ref="B395:B418"/>
    <mergeCell ref="B419:B442"/>
    <mergeCell ref="B443:B466"/>
    <mergeCell ref="B467:B490"/>
    <mergeCell ref="B491:B514"/>
    <mergeCell ref="B515:B538"/>
    <mergeCell ref="B251:B274"/>
    <mergeCell ref="B7:L7"/>
    <mergeCell ref="B11:B34"/>
    <mergeCell ref="B35:B58"/>
    <mergeCell ref="B59:B82"/>
    <mergeCell ref="B83:B106"/>
    <mergeCell ref="B107:B130"/>
    <mergeCell ref="B131:B154"/>
    <mergeCell ref="B155:B178"/>
    <mergeCell ref="B179:B202"/>
    <mergeCell ref="B203:B226"/>
    <mergeCell ref="B227:B250"/>
  </mergeCells>
  <conditionalFormatting sqref="L11:L682">
    <cfRule type="cellIs" priority="3" dxfId="24" operator="lessThan">
      <formula>0</formula>
    </cfRule>
    <cfRule type="cellIs" priority="4" dxfId="25" operator="greaterThan">
      <formula>0</formula>
    </cfRule>
  </conditionalFormatting>
  <dataValidations count="1">
    <dataValidation type="list" allowBlank="1" showInputMessage="1" showErrorMessage="1" sqref="I11:I682">
      <formula1>"да,не"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754"/>
  <sheetViews>
    <sheetView showGridLines="0" showZeros="0" zoomScalePageLayoutView="0" workbookViewId="0" topLeftCell="A1">
      <selection activeCell="A1" sqref="A1"/>
    </sheetView>
  </sheetViews>
  <sheetFormatPr defaultColWidth="9.140625" defaultRowHeight="15"/>
  <cols>
    <col min="1" max="1" width="1.7109375" style="33" customWidth="1"/>
    <col min="2" max="3" width="9.140625" style="33" customWidth="1"/>
    <col min="4" max="8" width="20.7109375" style="33" customWidth="1"/>
    <col min="9" max="9" width="20.7109375" style="76" customWidth="1"/>
    <col min="10" max="10" width="20.7109375" style="81" customWidth="1"/>
    <col min="11" max="11" width="20.7109375" style="33" customWidth="1"/>
    <col min="12" max="12" width="20.7109375" style="81" customWidth="1"/>
    <col min="13" max="16384" width="9.140625" style="33" customWidth="1"/>
  </cols>
  <sheetData>
    <row r="1" spans="1:12" s="26" customFormat="1" ht="12.75" customHeight="1">
      <c r="A1" s="23" t="s">
        <v>21</v>
      </c>
      <c r="B1" s="24"/>
      <c r="C1" s="24"/>
      <c r="D1" s="25"/>
      <c r="E1" s="25"/>
      <c r="F1" s="25"/>
      <c r="G1" s="25"/>
      <c r="H1" s="25"/>
      <c r="I1" s="65"/>
      <c r="J1" s="77"/>
      <c r="L1" s="82"/>
    </row>
    <row r="2" spans="1:12" s="26" customFormat="1" ht="12.75" customHeight="1">
      <c r="A2" s="23"/>
      <c r="B2" s="24"/>
      <c r="C2" s="24"/>
      <c r="D2" s="25"/>
      <c r="E2" s="25"/>
      <c r="F2" s="25"/>
      <c r="G2" s="25"/>
      <c r="H2" s="25"/>
      <c r="I2" s="65"/>
      <c r="J2" s="77"/>
      <c r="L2" s="82"/>
    </row>
    <row r="3" spans="1:12" s="26" customFormat="1" ht="12.75" customHeight="1">
      <c r="A3" s="27"/>
      <c r="B3" s="22" t="str">
        <f>+CONCATENATE('Poc.strana'!$A$22," ",'Poc.strana'!$C$22)</f>
        <v>Назив енергетског субјекта: </v>
      </c>
      <c r="C3" s="22"/>
      <c r="D3" s="25"/>
      <c r="E3" s="25"/>
      <c r="F3" s="25"/>
      <c r="G3" s="25"/>
      <c r="H3" s="25"/>
      <c r="I3" s="65"/>
      <c r="J3" s="77"/>
      <c r="L3" s="82"/>
    </row>
    <row r="4" spans="1:12" s="26" customFormat="1" ht="12.75" customHeight="1">
      <c r="A4" s="27"/>
      <c r="B4" s="22" t="str">
        <f>+CONCATENATE('Poc.strana'!$A$37," ",'Poc.strana'!$C$37)</f>
        <v>Датум обраде: </v>
      </c>
      <c r="C4" s="22"/>
      <c r="D4" s="25"/>
      <c r="E4" s="25"/>
      <c r="F4" s="25"/>
      <c r="G4" s="25"/>
      <c r="H4" s="25"/>
      <c r="I4" s="65"/>
      <c r="J4" s="77"/>
      <c r="L4" s="82"/>
    </row>
    <row r="5" spans="2:61" s="28" customFormat="1" ht="12.75" customHeight="1">
      <c r="B5" s="29"/>
      <c r="C5" s="29"/>
      <c r="D5" s="30"/>
      <c r="E5" s="30"/>
      <c r="F5" s="30"/>
      <c r="G5" s="30"/>
      <c r="H5" s="30"/>
      <c r="I5" s="66"/>
      <c r="J5" s="78"/>
      <c r="L5" s="83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</row>
    <row r="6" spans="1:12" s="28" customFormat="1" ht="12.75" customHeight="1">
      <c r="A6" s="32"/>
      <c r="B6" s="29"/>
      <c r="C6" s="29"/>
      <c r="D6" s="30"/>
      <c r="E6" s="30"/>
      <c r="F6" s="30"/>
      <c r="G6" s="30"/>
      <c r="H6" s="30"/>
      <c r="I6" s="66"/>
      <c r="J6" s="78"/>
      <c r="L6" s="83"/>
    </row>
    <row r="7" spans="1:12" s="28" customFormat="1" ht="12.75" customHeight="1">
      <c r="A7" s="32"/>
      <c r="B7" s="193" t="str">
        <f>+("Табела: ЕКТ-Е-3-3 Обрачун одступања БОС за месец март "&amp;'Poc.strana'!C25&amp;"за "&amp;'Poc.strana'!C27)</f>
        <v>Табела: ЕКТ-Е-3-3 Обрачун одступања БОС за месец март за 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</row>
    <row r="8" spans="1:12" s="28" customFormat="1" ht="12.75" customHeight="1">
      <c r="A8" s="32"/>
      <c r="B8" s="58"/>
      <c r="C8" s="58"/>
      <c r="D8" s="58"/>
      <c r="E8" s="58"/>
      <c r="F8" s="58"/>
      <c r="G8" s="58"/>
      <c r="H8" s="58"/>
      <c r="I8" s="67"/>
      <c r="J8" s="79"/>
      <c r="L8" s="83"/>
    </row>
    <row r="9" spans="1:12" s="26" customFormat="1" ht="12.75" customHeight="1" thickBot="1">
      <c r="A9" s="25"/>
      <c r="B9" s="25"/>
      <c r="C9" s="25"/>
      <c r="D9" s="25"/>
      <c r="E9" s="25"/>
      <c r="F9" s="25"/>
      <c r="G9" s="25"/>
      <c r="H9" s="25"/>
      <c r="I9" s="65"/>
      <c r="J9" s="77"/>
      <c r="L9" s="82"/>
    </row>
    <row r="10" spans="2:12" ht="94.5" customHeight="1" thickTop="1">
      <c r="B10" s="34" t="s">
        <v>0</v>
      </c>
      <c r="C10" s="35" t="s">
        <v>22</v>
      </c>
      <c r="D10" s="59" t="s">
        <v>24</v>
      </c>
      <c r="E10" s="47" t="s">
        <v>30</v>
      </c>
      <c r="F10" s="47" t="s">
        <v>28</v>
      </c>
      <c r="G10" s="47" t="s">
        <v>29</v>
      </c>
      <c r="H10" s="47" t="s">
        <v>25</v>
      </c>
      <c r="I10" s="47" t="s">
        <v>33</v>
      </c>
      <c r="J10" s="80" t="s">
        <v>34</v>
      </c>
      <c r="K10" s="47" t="s">
        <v>26</v>
      </c>
      <c r="L10" s="84" t="s">
        <v>27</v>
      </c>
    </row>
    <row r="11" spans="2:12" ht="15" customHeight="1">
      <c r="B11" s="197">
        <v>41700</v>
      </c>
      <c r="C11" s="36">
        <v>1</v>
      </c>
      <c r="D11" s="52"/>
      <c r="E11" s="50"/>
      <c r="F11" s="54"/>
      <c r="G11" s="53"/>
      <c r="H11" s="53"/>
      <c r="I11" s="68"/>
      <c r="J11" s="162"/>
      <c r="K11" s="54"/>
      <c r="L11" s="169"/>
    </row>
    <row r="12" spans="2:12" ht="15" customHeight="1">
      <c r="B12" s="197"/>
      <c r="C12" s="38">
        <v>2</v>
      </c>
      <c r="D12" s="45"/>
      <c r="E12" s="50"/>
      <c r="F12" s="55"/>
      <c r="G12" s="50"/>
      <c r="H12" s="50"/>
      <c r="I12" s="68"/>
      <c r="J12" s="50"/>
      <c r="K12" s="55"/>
      <c r="L12" s="164"/>
    </row>
    <row r="13" spans="2:12" ht="15" customHeight="1">
      <c r="B13" s="197"/>
      <c r="C13" s="38">
        <v>3</v>
      </c>
      <c r="D13" s="45"/>
      <c r="E13" s="50"/>
      <c r="F13" s="55"/>
      <c r="G13" s="50"/>
      <c r="H13" s="50"/>
      <c r="I13" s="68"/>
      <c r="J13" s="50"/>
      <c r="K13" s="55"/>
      <c r="L13" s="164"/>
    </row>
    <row r="14" spans="2:12" ht="15" customHeight="1">
      <c r="B14" s="197"/>
      <c r="C14" s="38">
        <v>4</v>
      </c>
      <c r="D14" s="45"/>
      <c r="E14" s="50"/>
      <c r="F14" s="55"/>
      <c r="G14" s="50"/>
      <c r="H14" s="50"/>
      <c r="I14" s="68"/>
      <c r="J14" s="50"/>
      <c r="K14" s="55"/>
      <c r="L14" s="164"/>
    </row>
    <row r="15" spans="2:12" ht="15" customHeight="1">
      <c r="B15" s="197"/>
      <c r="C15" s="38">
        <v>5</v>
      </c>
      <c r="D15" s="45"/>
      <c r="E15" s="50"/>
      <c r="F15" s="55"/>
      <c r="G15" s="50"/>
      <c r="H15" s="50"/>
      <c r="I15" s="68"/>
      <c r="J15" s="50"/>
      <c r="K15" s="55"/>
      <c r="L15" s="164"/>
    </row>
    <row r="16" spans="2:12" ht="15" customHeight="1">
      <c r="B16" s="197"/>
      <c r="C16" s="38">
        <v>6</v>
      </c>
      <c r="D16" s="45"/>
      <c r="E16" s="50"/>
      <c r="F16" s="55"/>
      <c r="G16" s="50"/>
      <c r="H16" s="50"/>
      <c r="I16" s="68"/>
      <c r="J16" s="50"/>
      <c r="K16" s="55"/>
      <c r="L16" s="164"/>
    </row>
    <row r="17" spans="2:12" ht="15" customHeight="1">
      <c r="B17" s="197"/>
      <c r="C17" s="38">
        <v>7</v>
      </c>
      <c r="D17" s="45"/>
      <c r="E17" s="50"/>
      <c r="F17" s="55"/>
      <c r="G17" s="50"/>
      <c r="H17" s="50"/>
      <c r="I17" s="68"/>
      <c r="J17" s="50"/>
      <c r="K17" s="55"/>
      <c r="L17" s="164"/>
    </row>
    <row r="18" spans="2:12" ht="15" customHeight="1">
      <c r="B18" s="197"/>
      <c r="C18" s="38">
        <v>8</v>
      </c>
      <c r="D18" s="45"/>
      <c r="E18" s="50"/>
      <c r="F18" s="55"/>
      <c r="G18" s="50"/>
      <c r="H18" s="50"/>
      <c r="I18" s="68"/>
      <c r="J18" s="50"/>
      <c r="K18" s="55"/>
      <c r="L18" s="164"/>
    </row>
    <row r="19" spans="2:12" ht="15" customHeight="1">
      <c r="B19" s="197"/>
      <c r="C19" s="38">
        <v>9</v>
      </c>
      <c r="D19" s="45"/>
      <c r="E19" s="50"/>
      <c r="F19" s="55"/>
      <c r="G19" s="50"/>
      <c r="H19" s="50"/>
      <c r="I19" s="68"/>
      <c r="J19" s="50"/>
      <c r="K19" s="55"/>
      <c r="L19" s="164"/>
    </row>
    <row r="20" spans="2:12" ht="15">
      <c r="B20" s="197"/>
      <c r="C20" s="38">
        <v>10</v>
      </c>
      <c r="D20" s="45"/>
      <c r="E20" s="50"/>
      <c r="F20" s="55"/>
      <c r="G20" s="50"/>
      <c r="H20" s="50"/>
      <c r="I20" s="68"/>
      <c r="J20" s="50"/>
      <c r="K20" s="55"/>
      <c r="L20" s="164"/>
    </row>
    <row r="21" spans="2:12" ht="15">
      <c r="B21" s="197"/>
      <c r="C21" s="38">
        <v>11</v>
      </c>
      <c r="D21" s="45"/>
      <c r="E21" s="50"/>
      <c r="F21" s="55"/>
      <c r="G21" s="50"/>
      <c r="H21" s="50"/>
      <c r="I21" s="68"/>
      <c r="J21" s="50"/>
      <c r="K21" s="55"/>
      <c r="L21" s="164"/>
    </row>
    <row r="22" spans="2:12" ht="15">
      <c r="B22" s="197"/>
      <c r="C22" s="38">
        <v>12</v>
      </c>
      <c r="D22" s="45"/>
      <c r="E22" s="50"/>
      <c r="F22" s="55"/>
      <c r="G22" s="50"/>
      <c r="H22" s="50"/>
      <c r="I22" s="68"/>
      <c r="J22" s="50"/>
      <c r="K22" s="55"/>
      <c r="L22" s="164"/>
    </row>
    <row r="23" spans="2:12" ht="15">
      <c r="B23" s="197"/>
      <c r="C23" s="38">
        <v>13</v>
      </c>
      <c r="D23" s="45"/>
      <c r="E23" s="50"/>
      <c r="F23" s="55"/>
      <c r="G23" s="50"/>
      <c r="H23" s="50"/>
      <c r="I23" s="68"/>
      <c r="J23" s="50"/>
      <c r="K23" s="55"/>
      <c r="L23" s="164"/>
    </row>
    <row r="24" spans="2:12" ht="15">
      <c r="B24" s="197"/>
      <c r="C24" s="38">
        <v>14</v>
      </c>
      <c r="D24" s="45"/>
      <c r="E24" s="50"/>
      <c r="F24" s="55"/>
      <c r="G24" s="50"/>
      <c r="H24" s="50"/>
      <c r="I24" s="68"/>
      <c r="J24" s="50"/>
      <c r="K24" s="55"/>
      <c r="L24" s="164"/>
    </row>
    <row r="25" spans="2:12" ht="15">
      <c r="B25" s="197"/>
      <c r="C25" s="38">
        <v>15</v>
      </c>
      <c r="D25" s="45"/>
      <c r="E25" s="50"/>
      <c r="F25" s="55"/>
      <c r="G25" s="50"/>
      <c r="H25" s="50"/>
      <c r="I25" s="68"/>
      <c r="J25" s="50"/>
      <c r="K25" s="55"/>
      <c r="L25" s="164"/>
    </row>
    <row r="26" spans="2:12" ht="15">
      <c r="B26" s="197"/>
      <c r="C26" s="38">
        <v>16</v>
      </c>
      <c r="D26" s="45"/>
      <c r="E26" s="50"/>
      <c r="F26" s="55"/>
      <c r="G26" s="50"/>
      <c r="H26" s="50"/>
      <c r="I26" s="68"/>
      <c r="J26" s="50"/>
      <c r="K26" s="55"/>
      <c r="L26" s="164"/>
    </row>
    <row r="27" spans="2:12" ht="15">
      <c r="B27" s="197"/>
      <c r="C27" s="38">
        <v>17</v>
      </c>
      <c r="D27" s="45"/>
      <c r="E27" s="50"/>
      <c r="F27" s="55"/>
      <c r="G27" s="50"/>
      <c r="H27" s="50"/>
      <c r="I27" s="68"/>
      <c r="J27" s="50"/>
      <c r="K27" s="55"/>
      <c r="L27" s="164"/>
    </row>
    <row r="28" spans="2:12" ht="15">
      <c r="B28" s="197"/>
      <c r="C28" s="38">
        <v>18</v>
      </c>
      <c r="D28" s="45"/>
      <c r="E28" s="50"/>
      <c r="F28" s="55"/>
      <c r="G28" s="50"/>
      <c r="H28" s="50"/>
      <c r="I28" s="69"/>
      <c r="J28" s="50"/>
      <c r="K28" s="55"/>
      <c r="L28" s="164"/>
    </row>
    <row r="29" spans="2:12" ht="15">
      <c r="B29" s="197"/>
      <c r="C29" s="38">
        <v>19</v>
      </c>
      <c r="D29" s="45"/>
      <c r="E29" s="50"/>
      <c r="F29" s="55"/>
      <c r="G29" s="50"/>
      <c r="H29" s="50"/>
      <c r="I29" s="69"/>
      <c r="J29" s="50"/>
      <c r="K29" s="55"/>
      <c r="L29" s="164"/>
    </row>
    <row r="30" spans="2:12" ht="15">
      <c r="B30" s="197"/>
      <c r="C30" s="38">
        <v>20</v>
      </c>
      <c r="D30" s="45"/>
      <c r="E30" s="50"/>
      <c r="F30" s="55"/>
      <c r="G30" s="50"/>
      <c r="H30" s="50"/>
      <c r="I30" s="69"/>
      <c r="J30" s="50"/>
      <c r="K30" s="55"/>
      <c r="L30" s="164"/>
    </row>
    <row r="31" spans="2:12" ht="15">
      <c r="B31" s="197"/>
      <c r="C31" s="38">
        <v>21</v>
      </c>
      <c r="D31" s="45"/>
      <c r="E31" s="50"/>
      <c r="F31" s="55"/>
      <c r="G31" s="50"/>
      <c r="H31" s="50"/>
      <c r="I31" s="69"/>
      <c r="J31" s="50"/>
      <c r="K31" s="55"/>
      <c r="L31" s="164"/>
    </row>
    <row r="32" spans="2:12" ht="15">
      <c r="B32" s="197"/>
      <c r="C32" s="38">
        <v>22</v>
      </c>
      <c r="D32" s="45"/>
      <c r="E32" s="50"/>
      <c r="F32" s="55"/>
      <c r="G32" s="50"/>
      <c r="H32" s="50"/>
      <c r="I32" s="69"/>
      <c r="J32" s="50"/>
      <c r="K32" s="55"/>
      <c r="L32" s="164"/>
    </row>
    <row r="33" spans="2:12" ht="15">
      <c r="B33" s="197"/>
      <c r="C33" s="38">
        <v>23</v>
      </c>
      <c r="D33" s="45"/>
      <c r="E33" s="50"/>
      <c r="F33" s="55"/>
      <c r="G33" s="50"/>
      <c r="H33" s="50"/>
      <c r="I33" s="69"/>
      <c r="J33" s="50"/>
      <c r="K33" s="55"/>
      <c r="L33" s="164"/>
    </row>
    <row r="34" spans="2:12" ht="15">
      <c r="B34" s="197"/>
      <c r="C34" s="43">
        <v>24</v>
      </c>
      <c r="D34" s="46"/>
      <c r="E34" s="165"/>
      <c r="F34" s="56"/>
      <c r="G34" s="51"/>
      <c r="H34" s="51"/>
      <c r="I34" s="70"/>
      <c r="J34" s="165"/>
      <c r="K34" s="56"/>
      <c r="L34" s="164"/>
    </row>
    <row r="35" spans="2:12" ht="15">
      <c r="B35" s="197">
        <v>41701</v>
      </c>
      <c r="C35" s="36">
        <v>1</v>
      </c>
      <c r="D35" s="42"/>
      <c r="E35" s="54"/>
      <c r="F35" s="54"/>
      <c r="G35" s="42"/>
      <c r="H35" s="42"/>
      <c r="I35" s="71"/>
      <c r="J35" s="54"/>
      <c r="K35" s="54"/>
      <c r="L35" s="169"/>
    </row>
    <row r="36" spans="2:12" ht="15">
      <c r="B36" s="197"/>
      <c r="C36" s="38">
        <v>2</v>
      </c>
      <c r="D36" s="39"/>
      <c r="E36" s="50"/>
      <c r="F36" s="55"/>
      <c r="G36" s="39"/>
      <c r="H36" s="39"/>
      <c r="I36" s="68"/>
      <c r="J36" s="50"/>
      <c r="K36" s="55"/>
      <c r="L36" s="164"/>
    </row>
    <row r="37" spans="2:12" ht="15">
      <c r="B37" s="197"/>
      <c r="C37" s="38">
        <v>3</v>
      </c>
      <c r="D37" s="39"/>
      <c r="E37" s="50"/>
      <c r="F37" s="55"/>
      <c r="G37" s="39"/>
      <c r="H37" s="39"/>
      <c r="I37" s="68"/>
      <c r="J37" s="50"/>
      <c r="K37" s="55"/>
      <c r="L37" s="164"/>
    </row>
    <row r="38" spans="2:12" ht="15">
      <c r="B38" s="197"/>
      <c r="C38" s="38">
        <v>4</v>
      </c>
      <c r="D38" s="39"/>
      <c r="E38" s="50"/>
      <c r="F38" s="55"/>
      <c r="G38" s="39"/>
      <c r="H38" s="39"/>
      <c r="I38" s="68"/>
      <c r="J38" s="50"/>
      <c r="K38" s="55"/>
      <c r="L38" s="164"/>
    </row>
    <row r="39" spans="2:12" ht="15">
      <c r="B39" s="197"/>
      <c r="C39" s="38">
        <v>5</v>
      </c>
      <c r="D39" s="39"/>
      <c r="E39" s="50"/>
      <c r="F39" s="55"/>
      <c r="G39" s="39"/>
      <c r="H39" s="39"/>
      <c r="I39" s="68"/>
      <c r="J39" s="50"/>
      <c r="K39" s="55"/>
      <c r="L39" s="164"/>
    </row>
    <row r="40" spans="2:12" ht="15">
      <c r="B40" s="197"/>
      <c r="C40" s="38">
        <v>6</v>
      </c>
      <c r="D40" s="39"/>
      <c r="E40" s="50"/>
      <c r="F40" s="55"/>
      <c r="G40" s="39"/>
      <c r="H40" s="39"/>
      <c r="I40" s="68"/>
      <c r="J40" s="50"/>
      <c r="K40" s="55"/>
      <c r="L40" s="164"/>
    </row>
    <row r="41" spans="2:12" ht="15">
      <c r="B41" s="197"/>
      <c r="C41" s="38">
        <v>7</v>
      </c>
      <c r="D41" s="39"/>
      <c r="E41" s="50"/>
      <c r="F41" s="55"/>
      <c r="G41" s="39"/>
      <c r="H41" s="39"/>
      <c r="I41" s="68"/>
      <c r="J41" s="50"/>
      <c r="K41" s="55"/>
      <c r="L41" s="164"/>
    </row>
    <row r="42" spans="2:12" ht="15">
      <c r="B42" s="197"/>
      <c r="C42" s="38">
        <v>8</v>
      </c>
      <c r="D42" s="39"/>
      <c r="E42" s="50"/>
      <c r="F42" s="55"/>
      <c r="G42" s="39"/>
      <c r="H42" s="39"/>
      <c r="I42" s="68"/>
      <c r="J42" s="50"/>
      <c r="K42" s="55"/>
      <c r="L42" s="164"/>
    </row>
    <row r="43" spans="2:12" ht="15">
      <c r="B43" s="197"/>
      <c r="C43" s="38">
        <v>9</v>
      </c>
      <c r="D43" s="39"/>
      <c r="E43" s="50"/>
      <c r="F43" s="55"/>
      <c r="G43" s="39"/>
      <c r="H43" s="39"/>
      <c r="I43" s="68"/>
      <c r="J43" s="50"/>
      <c r="K43" s="55"/>
      <c r="L43" s="164"/>
    </row>
    <row r="44" spans="2:12" ht="15">
      <c r="B44" s="197"/>
      <c r="C44" s="38">
        <v>10</v>
      </c>
      <c r="D44" s="39"/>
      <c r="E44" s="50"/>
      <c r="F44" s="55"/>
      <c r="G44" s="39"/>
      <c r="H44" s="39"/>
      <c r="I44" s="68"/>
      <c r="J44" s="50"/>
      <c r="K44" s="55"/>
      <c r="L44" s="164"/>
    </row>
    <row r="45" spans="2:12" ht="15">
      <c r="B45" s="197"/>
      <c r="C45" s="38">
        <v>11</v>
      </c>
      <c r="D45" s="39"/>
      <c r="E45" s="50"/>
      <c r="F45" s="55"/>
      <c r="G45" s="39"/>
      <c r="H45" s="39"/>
      <c r="I45" s="68"/>
      <c r="J45" s="50"/>
      <c r="K45" s="55"/>
      <c r="L45" s="164"/>
    </row>
    <row r="46" spans="2:12" ht="15">
      <c r="B46" s="197"/>
      <c r="C46" s="38">
        <v>12</v>
      </c>
      <c r="D46" s="39"/>
      <c r="E46" s="50"/>
      <c r="F46" s="55"/>
      <c r="G46" s="39"/>
      <c r="H46" s="39"/>
      <c r="I46" s="68"/>
      <c r="J46" s="50"/>
      <c r="K46" s="55"/>
      <c r="L46" s="164"/>
    </row>
    <row r="47" spans="2:12" ht="15">
      <c r="B47" s="197"/>
      <c r="C47" s="38">
        <v>13</v>
      </c>
      <c r="D47" s="39"/>
      <c r="E47" s="50"/>
      <c r="F47" s="55"/>
      <c r="G47" s="39"/>
      <c r="H47" s="39"/>
      <c r="I47" s="68"/>
      <c r="J47" s="50"/>
      <c r="K47" s="55"/>
      <c r="L47" s="164"/>
    </row>
    <row r="48" spans="2:12" ht="15">
      <c r="B48" s="197"/>
      <c r="C48" s="38">
        <v>14</v>
      </c>
      <c r="D48" s="39"/>
      <c r="E48" s="50"/>
      <c r="F48" s="55"/>
      <c r="G48" s="39"/>
      <c r="H48" s="39"/>
      <c r="I48" s="68"/>
      <c r="J48" s="50"/>
      <c r="K48" s="55"/>
      <c r="L48" s="164"/>
    </row>
    <row r="49" spans="2:12" ht="15">
      <c r="B49" s="197"/>
      <c r="C49" s="38">
        <v>15</v>
      </c>
      <c r="D49" s="39"/>
      <c r="E49" s="50"/>
      <c r="F49" s="55"/>
      <c r="G49" s="39"/>
      <c r="H49" s="39"/>
      <c r="I49" s="68"/>
      <c r="J49" s="50"/>
      <c r="K49" s="55"/>
      <c r="L49" s="164"/>
    </row>
    <row r="50" spans="2:12" ht="15">
      <c r="B50" s="197"/>
      <c r="C50" s="38">
        <v>16</v>
      </c>
      <c r="D50" s="39"/>
      <c r="E50" s="50"/>
      <c r="F50" s="55"/>
      <c r="G50" s="39"/>
      <c r="H50" s="39"/>
      <c r="I50" s="68"/>
      <c r="J50" s="50"/>
      <c r="K50" s="55"/>
      <c r="L50" s="164"/>
    </row>
    <row r="51" spans="2:12" ht="15">
      <c r="B51" s="197"/>
      <c r="C51" s="38">
        <v>17</v>
      </c>
      <c r="D51" s="39"/>
      <c r="E51" s="50"/>
      <c r="F51" s="55"/>
      <c r="G51" s="39"/>
      <c r="H51" s="39"/>
      <c r="I51" s="68"/>
      <c r="J51" s="50"/>
      <c r="K51" s="55"/>
      <c r="L51" s="164"/>
    </row>
    <row r="52" spans="2:12" ht="15">
      <c r="B52" s="197"/>
      <c r="C52" s="38">
        <v>18</v>
      </c>
      <c r="D52" s="39"/>
      <c r="E52" s="50"/>
      <c r="F52" s="55"/>
      <c r="G52" s="39"/>
      <c r="H52" s="39"/>
      <c r="I52" s="68"/>
      <c r="J52" s="50"/>
      <c r="K52" s="55"/>
      <c r="L52" s="164"/>
    </row>
    <row r="53" spans="2:12" ht="15">
      <c r="B53" s="197"/>
      <c r="C53" s="38">
        <v>19</v>
      </c>
      <c r="D53" s="39"/>
      <c r="E53" s="50"/>
      <c r="F53" s="55"/>
      <c r="G53" s="39"/>
      <c r="H53" s="39"/>
      <c r="I53" s="68"/>
      <c r="J53" s="50"/>
      <c r="K53" s="55"/>
      <c r="L53" s="164"/>
    </row>
    <row r="54" spans="2:12" ht="15">
      <c r="B54" s="197"/>
      <c r="C54" s="38">
        <v>20</v>
      </c>
      <c r="D54" s="39"/>
      <c r="E54" s="50"/>
      <c r="F54" s="55"/>
      <c r="G54" s="39"/>
      <c r="H54" s="39"/>
      <c r="I54" s="68"/>
      <c r="J54" s="50"/>
      <c r="K54" s="55"/>
      <c r="L54" s="164"/>
    </row>
    <row r="55" spans="2:12" ht="15">
      <c r="B55" s="197"/>
      <c r="C55" s="38">
        <v>21</v>
      </c>
      <c r="D55" s="39"/>
      <c r="E55" s="50"/>
      <c r="F55" s="55"/>
      <c r="G55" s="39"/>
      <c r="H55" s="39"/>
      <c r="I55" s="68"/>
      <c r="J55" s="50"/>
      <c r="K55" s="55"/>
      <c r="L55" s="164"/>
    </row>
    <row r="56" spans="2:12" ht="15">
      <c r="B56" s="197"/>
      <c r="C56" s="38">
        <v>22</v>
      </c>
      <c r="D56" s="39"/>
      <c r="E56" s="50"/>
      <c r="F56" s="55"/>
      <c r="G56" s="39"/>
      <c r="H56" s="39"/>
      <c r="I56" s="68"/>
      <c r="J56" s="50"/>
      <c r="K56" s="55"/>
      <c r="L56" s="164"/>
    </row>
    <row r="57" spans="2:12" ht="15">
      <c r="B57" s="197"/>
      <c r="C57" s="38">
        <v>23</v>
      </c>
      <c r="D57" s="39"/>
      <c r="E57" s="50"/>
      <c r="F57" s="55"/>
      <c r="G57" s="39"/>
      <c r="H57" s="39"/>
      <c r="I57" s="68"/>
      <c r="J57" s="50"/>
      <c r="K57" s="55"/>
      <c r="L57" s="164"/>
    </row>
    <row r="58" spans="2:12" ht="15">
      <c r="B58" s="197"/>
      <c r="C58" s="43">
        <v>24</v>
      </c>
      <c r="D58" s="44"/>
      <c r="E58" s="56"/>
      <c r="F58" s="56"/>
      <c r="G58" s="44"/>
      <c r="H58" s="44"/>
      <c r="I58" s="72"/>
      <c r="J58" s="165"/>
      <c r="K58" s="56"/>
      <c r="L58" s="164"/>
    </row>
    <row r="59" spans="2:12" ht="15">
      <c r="B59" s="197">
        <v>41702</v>
      </c>
      <c r="C59" s="36">
        <v>1</v>
      </c>
      <c r="D59" s="37"/>
      <c r="E59" s="54"/>
      <c r="F59" s="54"/>
      <c r="G59" s="37"/>
      <c r="H59" s="37"/>
      <c r="I59" s="73"/>
      <c r="J59" s="54"/>
      <c r="K59" s="54"/>
      <c r="L59" s="169"/>
    </row>
    <row r="60" spans="2:12" ht="15">
      <c r="B60" s="197"/>
      <c r="C60" s="38">
        <v>2</v>
      </c>
      <c r="D60" s="39"/>
      <c r="E60" s="50"/>
      <c r="F60" s="55"/>
      <c r="G60" s="39"/>
      <c r="H60" s="39"/>
      <c r="I60" s="68"/>
      <c r="J60" s="50"/>
      <c r="K60" s="55"/>
      <c r="L60" s="164"/>
    </row>
    <row r="61" spans="2:12" ht="15">
      <c r="B61" s="197"/>
      <c r="C61" s="38">
        <v>3</v>
      </c>
      <c r="D61" s="39"/>
      <c r="E61" s="50"/>
      <c r="F61" s="55"/>
      <c r="G61" s="39"/>
      <c r="H61" s="39"/>
      <c r="I61" s="68"/>
      <c r="J61" s="50"/>
      <c r="K61" s="55"/>
      <c r="L61" s="164"/>
    </row>
    <row r="62" spans="2:12" ht="15">
      <c r="B62" s="197"/>
      <c r="C62" s="38">
        <v>4</v>
      </c>
      <c r="D62" s="39"/>
      <c r="E62" s="50"/>
      <c r="F62" s="55"/>
      <c r="G62" s="39"/>
      <c r="H62" s="39"/>
      <c r="I62" s="68"/>
      <c r="J62" s="50"/>
      <c r="K62" s="55"/>
      <c r="L62" s="164"/>
    </row>
    <row r="63" spans="2:12" ht="15">
      <c r="B63" s="197"/>
      <c r="C63" s="38">
        <v>5</v>
      </c>
      <c r="D63" s="39"/>
      <c r="E63" s="50"/>
      <c r="F63" s="55"/>
      <c r="G63" s="39"/>
      <c r="H63" s="39"/>
      <c r="I63" s="68"/>
      <c r="J63" s="50"/>
      <c r="K63" s="55"/>
      <c r="L63" s="164"/>
    </row>
    <row r="64" spans="2:12" ht="15">
      <c r="B64" s="197"/>
      <c r="C64" s="38">
        <v>6</v>
      </c>
      <c r="D64" s="39"/>
      <c r="E64" s="50"/>
      <c r="F64" s="55"/>
      <c r="G64" s="39"/>
      <c r="H64" s="39"/>
      <c r="I64" s="68"/>
      <c r="J64" s="50"/>
      <c r="K64" s="55"/>
      <c r="L64" s="164"/>
    </row>
    <row r="65" spans="2:12" ht="15">
      <c r="B65" s="197"/>
      <c r="C65" s="38">
        <v>7</v>
      </c>
      <c r="D65" s="39"/>
      <c r="E65" s="50"/>
      <c r="F65" s="55"/>
      <c r="G65" s="39"/>
      <c r="H65" s="39"/>
      <c r="I65" s="68"/>
      <c r="J65" s="50"/>
      <c r="K65" s="55"/>
      <c r="L65" s="164"/>
    </row>
    <row r="66" spans="2:12" ht="15">
      <c r="B66" s="197"/>
      <c r="C66" s="38">
        <v>8</v>
      </c>
      <c r="D66" s="39"/>
      <c r="E66" s="50"/>
      <c r="F66" s="55"/>
      <c r="G66" s="39"/>
      <c r="H66" s="39"/>
      <c r="I66" s="68"/>
      <c r="J66" s="50"/>
      <c r="K66" s="55"/>
      <c r="L66" s="164"/>
    </row>
    <row r="67" spans="2:12" ht="15">
      <c r="B67" s="197"/>
      <c r="C67" s="38">
        <v>9</v>
      </c>
      <c r="D67" s="39"/>
      <c r="E67" s="50"/>
      <c r="F67" s="55"/>
      <c r="G67" s="39"/>
      <c r="H67" s="39"/>
      <c r="I67" s="68"/>
      <c r="J67" s="50"/>
      <c r="K67" s="55"/>
      <c r="L67" s="164"/>
    </row>
    <row r="68" spans="2:12" ht="15">
      <c r="B68" s="197"/>
      <c r="C68" s="38">
        <v>10</v>
      </c>
      <c r="D68" s="39"/>
      <c r="E68" s="50"/>
      <c r="F68" s="55"/>
      <c r="G68" s="39"/>
      <c r="H68" s="39"/>
      <c r="I68" s="68"/>
      <c r="J68" s="50"/>
      <c r="K68" s="55"/>
      <c r="L68" s="164"/>
    </row>
    <row r="69" spans="2:12" ht="15">
      <c r="B69" s="197"/>
      <c r="C69" s="38">
        <v>11</v>
      </c>
      <c r="D69" s="39"/>
      <c r="E69" s="50"/>
      <c r="F69" s="55"/>
      <c r="G69" s="39"/>
      <c r="H69" s="39"/>
      <c r="I69" s="68"/>
      <c r="J69" s="50"/>
      <c r="K69" s="55"/>
      <c r="L69" s="164"/>
    </row>
    <row r="70" spans="2:12" ht="15">
      <c r="B70" s="197"/>
      <c r="C70" s="38">
        <v>12</v>
      </c>
      <c r="D70" s="39"/>
      <c r="E70" s="50"/>
      <c r="F70" s="55"/>
      <c r="G70" s="39"/>
      <c r="H70" s="39"/>
      <c r="I70" s="68"/>
      <c r="J70" s="50"/>
      <c r="K70" s="55"/>
      <c r="L70" s="164"/>
    </row>
    <row r="71" spans="2:12" ht="15">
      <c r="B71" s="197"/>
      <c r="C71" s="38">
        <v>13</v>
      </c>
      <c r="D71" s="39"/>
      <c r="E71" s="50"/>
      <c r="F71" s="55"/>
      <c r="G71" s="39"/>
      <c r="H71" s="39"/>
      <c r="I71" s="68"/>
      <c r="J71" s="50"/>
      <c r="K71" s="55"/>
      <c r="L71" s="164"/>
    </row>
    <row r="72" spans="2:12" ht="15">
      <c r="B72" s="197"/>
      <c r="C72" s="38">
        <v>14</v>
      </c>
      <c r="D72" s="39"/>
      <c r="E72" s="50"/>
      <c r="F72" s="55"/>
      <c r="G72" s="39"/>
      <c r="H72" s="39"/>
      <c r="I72" s="68"/>
      <c r="J72" s="50"/>
      <c r="K72" s="55"/>
      <c r="L72" s="164"/>
    </row>
    <row r="73" spans="2:12" ht="15">
      <c r="B73" s="197"/>
      <c r="C73" s="38">
        <v>15</v>
      </c>
      <c r="D73" s="39"/>
      <c r="E73" s="50"/>
      <c r="F73" s="55"/>
      <c r="G73" s="39"/>
      <c r="H73" s="39"/>
      <c r="I73" s="68"/>
      <c r="J73" s="50"/>
      <c r="K73" s="55"/>
      <c r="L73" s="164"/>
    </row>
    <row r="74" spans="2:12" ht="15">
      <c r="B74" s="197"/>
      <c r="C74" s="38">
        <v>16</v>
      </c>
      <c r="D74" s="39"/>
      <c r="E74" s="50"/>
      <c r="F74" s="55"/>
      <c r="G74" s="39"/>
      <c r="H74" s="39"/>
      <c r="I74" s="68"/>
      <c r="J74" s="50"/>
      <c r="K74" s="55"/>
      <c r="L74" s="164"/>
    </row>
    <row r="75" spans="2:12" ht="15">
      <c r="B75" s="197"/>
      <c r="C75" s="38">
        <v>17</v>
      </c>
      <c r="D75" s="39"/>
      <c r="E75" s="50"/>
      <c r="F75" s="55"/>
      <c r="G75" s="39"/>
      <c r="H75" s="39"/>
      <c r="I75" s="68"/>
      <c r="J75" s="50"/>
      <c r="K75" s="55"/>
      <c r="L75" s="164"/>
    </row>
    <row r="76" spans="2:12" ht="15">
      <c r="B76" s="197"/>
      <c r="C76" s="38">
        <v>18</v>
      </c>
      <c r="D76" s="39"/>
      <c r="E76" s="50"/>
      <c r="F76" s="55"/>
      <c r="G76" s="39"/>
      <c r="H76" s="39"/>
      <c r="I76" s="68"/>
      <c r="J76" s="50"/>
      <c r="K76" s="55"/>
      <c r="L76" s="164"/>
    </row>
    <row r="77" spans="2:12" ht="15">
      <c r="B77" s="197"/>
      <c r="C77" s="38">
        <v>19</v>
      </c>
      <c r="D77" s="39"/>
      <c r="E77" s="50"/>
      <c r="F77" s="55"/>
      <c r="G77" s="39"/>
      <c r="H77" s="39"/>
      <c r="I77" s="68"/>
      <c r="J77" s="50"/>
      <c r="K77" s="55"/>
      <c r="L77" s="164"/>
    </row>
    <row r="78" spans="2:12" ht="15">
      <c r="B78" s="197"/>
      <c r="C78" s="38">
        <v>20</v>
      </c>
      <c r="D78" s="39"/>
      <c r="E78" s="50"/>
      <c r="F78" s="55"/>
      <c r="G78" s="39"/>
      <c r="H78" s="39"/>
      <c r="I78" s="68"/>
      <c r="J78" s="50"/>
      <c r="K78" s="55"/>
      <c r="L78" s="164"/>
    </row>
    <row r="79" spans="2:12" ht="15">
      <c r="B79" s="197"/>
      <c r="C79" s="38">
        <v>21</v>
      </c>
      <c r="D79" s="39"/>
      <c r="E79" s="50"/>
      <c r="F79" s="55"/>
      <c r="G79" s="39"/>
      <c r="H79" s="39"/>
      <c r="I79" s="68"/>
      <c r="J79" s="50"/>
      <c r="K79" s="55"/>
      <c r="L79" s="164"/>
    </row>
    <row r="80" spans="2:12" ht="15">
      <c r="B80" s="197"/>
      <c r="C80" s="38">
        <v>22</v>
      </c>
      <c r="D80" s="39"/>
      <c r="E80" s="50"/>
      <c r="F80" s="55"/>
      <c r="G80" s="39"/>
      <c r="H80" s="39"/>
      <c r="I80" s="68"/>
      <c r="J80" s="50"/>
      <c r="K80" s="55"/>
      <c r="L80" s="164"/>
    </row>
    <row r="81" spans="2:12" ht="15">
      <c r="B81" s="197"/>
      <c r="C81" s="38">
        <v>23</v>
      </c>
      <c r="D81" s="39"/>
      <c r="E81" s="50"/>
      <c r="F81" s="55"/>
      <c r="G81" s="39"/>
      <c r="H81" s="39"/>
      <c r="I81" s="68"/>
      <c r="J81" s="50"/>
      <c r="K81" s="55"/>
      <c r="L81" s="164"/>
    </row>
    <row r="82" spans="2:12" ht="15">
      <c r="B82" s="197"/>
      <c r="C82" s="43">
        <v>24</v>
      </c>
      <c r="D82" s="41"/>
      <c r="E82" s="56"/>
      <c r="F82" s="56"/>
      <c r="G82" s="41"/>
      <c r="H82" s="41"/>
      <c r="I82" s="74"/>
      <c r="J82" s="165"/>
      <c r="K82" s="56"/>
      <c r="L82" s="164"/>
    </row>
    <row r="83" spans="2:12" ht="15">
      <c r="B83" s="197">
        <v>41703</v>
      </c>
      <c r="C83" s="36">
        <v>1</v>
      </c>
      <c r="D83" s="42"/>
      <c r="E83" s="54"/>
      <c r="F83" s="54"/>
      <c r="G83" s="42"/>
      <c r="H83" s="42"/>
      <c r="I83" s="71"/>
      <c r="J83" s="54"/>
      <c r="K83" s="54"/>
      <c r="L83" s="169"/>
    </row>
    <row r="84" spans="2:12" ht="15">
      <c r="B84" s="197"/>
      <c r="C84" s="38">
        <v>2</v>
      </c>
      <c r="D84" s="39"/>
      <c r="E84" s="50"/>
      <c r="F84" s="55"/>
      <c r="G84" s="39"/>
      <c r="H84" s="39"/>
      <c r="I84" s="68"/>
      <c r="J84" s="50"/>
      <c r="K84" s="55"/>
      <c r="L84" s="164"/>
    </row>
    <row r="85" spans="2:12" ht="15">
      <c r="B85" s="197"/>
      <c r="C85" s="38">
        <v>3</v>
      </c>
      <c r="D85" s="39"/>
      <c r="E85" s="50"/>
      <c r="F85" s="55"/>
      <c r="G85" s="39"/>
      <c r="H85" s="39"/>
      <c r="I85" s="68"/>
      <c r="J85" s="50"/>
      <c r="K85" s="55"/>
      <c r="L85" s="164"/>
    </row>
    <row r="86" spans="2:12" ht="15">
      <c r="B86" s="197"/>
      <c r="C86" s="38">
        <v>4</v>
      </c>
      <c r="D86" s="39"/>
      <c r="E86" s="50"/>
      <c r="F86" s="55"/>
      <c r="G86" s="39"/>
      <c r="H86" s="39"/>
      <c r="I86" s="68"/>
      <c r="J86" s="50"/>
      <c r="K86" s="55"/>
      <c r="L86" s="164"/>
    </row>
    <row r="87" spans="2:12" ht="15">
      <c r="B87" s="197"/>
      <c r="C87" s="38">
        <v>5</v>
      </c>
      <c r="D87" s="39"/>
      <c r="E87" s="50"/>
      <c r="F87" s="55"/>
      <c r="G87" s="39"/>
      <c r="H87" s="39"/>
      <c r="I87" s="68"/>
      <c r="J87" s="50"/>
      <c r="K87" s="55"/>
      <c r="L87" s="164"/>
    </row>
    <row r="88" spans="2:12" ht="15">
      <c r="B88" s="197"/>
      <c r="C88" s="38">
        <v>6</v>
      </c>
      <c r="D88" s="39"/>
      <c r="E88" s="50"/>
      <c r="F88" s="55"/>
      <c r="G88" s="39"/>
      <c r="H88" s="39"/>
      <c r="I88" s="68"/>
      <c r="J88" s="50"/>
      <c r="K88" s="55"/>
      <c r="L88" s="164"/>
    </row>
    <row r="89" spans="2:12" ht="15">
      <c r="B89" s="197"/>
      <c r="C89" s="38">
        <v>7</v>
      </c>
      <c r="D89" s="39"/>
      <c r="E89" s="50"/>
      <c r="F89" s="55"/>
      <c r="G89" s="39"/>
      <c r="H89" s="39"/>
      <c r="I89" s="68"/>
      <c r="J89" s="50"/>
      <c r="K89" s="55"/>
      <c r="L89" s="164"/>
    </row>
    <row r="90" spans="2:12" ht="15">
      <c r="B90" s="197"/>
      <c r="C90" s="38">
        <v>8</v>
      </c>
      <c r="D90" s="39"/>
      <c r="E90" s="50"/>
      <c r="F90" s="55"/>
      <c r="G90" s="39"/>
      <c r="H90" s="39"/>
      <c r="I90" s="68"/>
      <c r="J90" s="50"/>
      <c r="K90" s="55"/>
      <c r="L90" s="164"/>
    </row>
    <row r="91" spans="2:12" ht="15">
      <c r="B91" s="197"/>
      <c r="C91" s="38">
        <v>9</v>
      </c>
      <c r="D91" s="39"/>
      <c r="E91" s="50"/>
      <c r="F91" s="55"/>
      <c r="G91" s="39"/>
      <c r="H91" s="39"/>
      <c r="I91" s="68"/>
      <c r="J91" s="50"/>
      <c r="K91" s="55"/>
      <c r="L91" s="164"/>
    </row>
    <row r="92" spans="2:12" ht="15">
      <c r="B92" s="197"/>
      <c r="C92" s="38">
        <v>10</v>
      </c>
      <c r="D92" s="39"/>
      <c r="E92" s="50"/>
      <c r="F92" s="55"/>
      <c r="G92" s="39"/>
      <c r="H92" s="39"/>
      <c r="I92" s="68"/>
      <c r="J92" s="50"/>
      <c r="K92" s="55"/>
      <c r="L92" s="164"/>
    </row>
    <row r="93" spans="2:12" ht="15">
      <c r="B93" s="197"/>
      <c r="C93" s="38">
        <v>11</v>
      </c>
      <c r="D93" s="39"/>
      <c r="E93" s="50"/>
      <c r="F93" s="55"/>
      <c r="G93" s="39"/>
      <c r="H93" s="39"/>
      <c r="I93" s="68"/>
      <c r="J93" s="50"/>
      <c r="K93" s="55"/>
      <c r="L93" s="164"/>
    </row>
    <row r="94" spans="2:12" ht="15">
      <c r="B94" s="197"/>
      <c r="C94" s="38">
        <v>12</v>
      </c>
      <c r="D94" s="39"/>
      <c r="E94" s="50"/>
      <c r="F94" s="55"/>
      <c r="G94" s="39"/>
      <c r="H94" s="39"/>
      <c r="I94" s="68"/>
      <c r="J94" s="50"/>
      <c r="K94" s="55"/>
      <c r="L94" s="164"/>
    </row>
    <row r="95" spans="2:12" ht="15">
      <c r="B95" s="197"/>
      <c r="C95" s="38">
        <v>13</v>
      </c>
      <c r="D95" s="39"/>
      <c r="E95" s="50"/>
      <c r="F95" s="55"/>
      <c r="G95" s="39"/>
      <c r="H95" s="39"/>
      <c r="I95" s="68"/>
      <c r="J95" s="50"/>
      <c r="K95" s="55"/>
      <c r="L95" s="164"/>
    </row>
    <row r="96" spans="2:12" ht="15">
      <c r="B96" s="197"/>
      <c r="C96" s="38">
        <v>14</v>
      </c>
      <c r="D96" s="39"/>
      <c r="E96" s="50"/>
      <c r="F96" s="55"/>
      <c r="G96" s="39"/>
      <c r="H96" s="39"/>
      <c r="I96" s="68"/>
      <c r="J96" s="50"/>
      <c r="K96" s="55"/>
      <c r="L96" s="164"/>
    </row>
    <row r="97" spans="2:12" ht="15">
      <c r="B97" s="197"/>
      <c r="C97" s="38">
        <v>15</v>
      </c>
      <c r="D97" s="39"/>
      <c r="E97" s="50"/>
      <c r="F97" s="55"/>
      <c r="G97" s="39"/>
      <c r="H97" s="39"/>
      <c r="I97" s="68"/>
      <c r="J97" s="50"/>
      <c r="K97" s="55"/>
      <c r="L97" s="164"/>
    </row>
    <row r="98" spans="2:12" ht="15">
      <c r="B98" s="197"/>
      <c r="C98" s="38">
        <v>16</v>
      </c>
      <c r="D98" s="39"/>
      <c r="E98" s="50"/>
      <c r="F98" s="55"/>
      <c r="G98" s="39"/>
      <c r="H98" s="39"/>
      <c r="I98" s="68"/>
      <c r="J98" s="50"/>
      <c r="K98" s="55"/>
      <c r="L98" s="164"/>
    </row>
    <row r="99" spans="2:12" ht="15">
      <c r="B99" s="197"/>
      <c r="C99" s="38">
        <v>17</v>
      </c>
      <c r="D99" s="39"/>
      <c r="E99" s="50"/>
      <c r="F99" s="55"/>
      <c r="G99" s="39"/>
      <c r="H99" s="39"/>
      <c r="I99" s="68"/>
      <c r="J99" s="50"/>
      <c r="K99" s="55"/>
      <c r="L99" s="164"/>
    </row>
    <row r="100" spans="2:12" ht="15">
      <c r="B100" s="197"/>
      <c r="C100" s="38">
        <v>18</v>
      </c>
      <c r="D100" s="39"/>
      <c r="E100" s="50"/>
      <c r="F100" s="55"/>
      <c r="G100" s="39"/>
      <c r="H100" s="39"/>
      <c r="I100" s="68"/>
      <c r="J100" s="50"/>
      <c r="K100" s="55"/>
      <c r="L100" s="164"/>
    </row>
    <row r="101" spans="2:12" ht="15">
      <c r="B101" s="197"/>
      <c r="C101" s="38">
        <v>19</v>
      </c>
      <c r="D101" s="39"/>
      <c r="E101" s="50"/>
      <c r="F101" s="55"/>
      <c r="G101" s="39"/>
      <c r="H101" s="39"/>
      <c r="I101" s="68"/>
      <c r="J101" s="50"/>
      <c r="K101" s="55"/>
      <c r="L101" s="164"/>
    </row>
    <row r="102" spans="2:12" ht="15">
      <c r="B102" s="197"/>
      <c r="C102" s="38">
        <v>20</v>
      </c>
      <c r="D102" s="39"/>
      <c r="E102" s="50"/>
      <c r="F102" s="55"/>
      <c r="G102" s="39"/>
      <c r="H102" s="39"/>
      <c r="I102" s="68"/>
      <c r="J102" s="50"/>
      <c r="K102" s="55"/>
      <c r="L102" s="164"/>
    </row>
    <row r="103" spans="2:12" ht="15">
      <c r="B103" s="197"/>
      <c r="C103" s="38">
        <v>21</v>
      </c>
      <c r="D103" s="39"/>
      <c r="E103" s="50"/>
      <c r="F103" s="55"/>
      <c r="G103" s="39"/>
      <c r="H103" s="39"/>
      <c r="I103" s="68"/>
      <c r="J103" s="50"/>
      <c r="K103" s="55"/>
      <c r="L103" s="164"/>
    </row>
    <row r="104" spans="2:12" ht="15">
      <c r="B104" s="197"/>
      <c r="C104" s="38">
        <v>22</v>
      </c>
      <c r="D104" s="39"/>
      <c r="E104" s="50"/>
      <c r="F104" s="55"/>
      <c r="G104" s="39"/>
      <c r="H104" s="39"/>
      <c r="I104" s="68"/>
      <c r="J104" s="50"/>
      <c r="K104" s="55"/>
      <c r="L104" s="164"/>
    </row>
    <row r="105" spans="2:12" ht="15">
      <c r="B105" s="197"/>
      <c r="C105" s="38">
        <v>23</v>
      </c>
      <c r="D105" s="39"/>
      <c r="E105" s="50"/>
      <c r="F105" s="55"/>
      <c r="G105" s="39"/>
      <c r="H105" s="39"/>
      <c r="I105" s="68"/>
      <c r="J105" s="50"/>
      <c r="K105" s="55"/>
      <c r="L105" s="164"/>
    </row>
    <row r="106" spans="2:12" ht="15">
      <c r="B106" s="197"/>
      <c r="C106" s="40">
        <v>24</v>
      </c>
      <c r="D106" s="44"/>
      <c r="E106" s="56"/>
      <c r="F106" s="56"/>
      <c r="G106" s="44"/>
      <c r="H106" s="44"/>
      <c r="I106" s="72"/>
      <c r="J106" s="165"/>
      <c r="K106" s="56"/>
      <c r="L106" s="164"/>
    </row>
    <row r="107" spans="2:12" ht="15">
      <c r="B107" s="197">
        <v>41704</v>
      </c>
      <c r="C107" s="36">
        <v>1</v>
      </c>
      <c r="D107" s="37"/>
      <c r="E107" s="54"/>
      <c r="F107" s="54"/>
      <c r="G107" s="37"/>
      <c r="H107" s="37"/>
      <c r="I107" s="73"/>
      <c r="J107" s="54"/>
      <c r="K107" s="54"/>
      <c r="L107" s="169"/>
    </row>
    <row r="108" spans="2:12" ht="15">
      <c r="B108" s="197"/>
      <c r="C108" s="38">
        <v>2</v>
      </c>
      <c r="D108" s="39"/>
      <c r="E108" s="50"/>
      <c r="F108" s="55"/>
      <c r="G108" s="39"/>
      <c r="H108" s="39"/>
      <c r="I108" s="68"/>
      <c r="J108" s="50"/>
      <c r="K108" s="55"/>
      <c r="L108" s="164"/>
    </row>
    <row r="109" spans="2:12" ht="15">
      <c r="B109" s="197"/>
      <c r="C109" s="38">
        <v>3</v>
      </c>
      <c r="D109" s="39"/>
      <c r="E109" s="50"/>
      <c r="F109" s="55"/>
      <c r="G109" s="39"/>
      <c r="H109" s="39"/>
      <c r="I109" s="68"/>
      <c r="J109" s="50"/>
      <c r="K109" s="55"/>
      <c r="L109" s="164"/>
    </row>
    <row r="110" spans="2:12" ht="15">
      <c r="B110" s="197"/>
      <c r="C110" s="38">
        <v>4</v>
      </c>
      <c r="D110" s="39"/>
      <c r="E110" s="50"/>
      <c r="F110" s="55"/>
      <c r="G110" s="39"/>
      <c r="H110" s="39"/>
      <c r="I110" s="68"/>
      <c r="J110" s="50"/>
      <c r="K110" s="55"/>
      <c r="L110" s="164"/>
    </row>
    <row r="111" spans="2:12" ht="15">
      <c r="B111" s="197"/>
      <c r="C111" s="38">
        <v>5</v>
      </c>
      <c r="D111" s="39"/>
      <c r="E111" s="50"/>
      <c r="F111" s="55"/>
      <c r="G111" s="39"/>
      <c r="H111" s="39"/>
      <c r="I111" s="68"/>
      <c r="J111" s="50"/>
      <c r="K111" s="55"/>
      <c r="L111" s="164"/>
    </row>
    <row r="112" spans="2:12" ht="15">
      <c r="B112" s="197"/>
      <c r="C112" s="38">
        <v>6</v>
      </c>
      <c r="D112" s="39"/>
      <c r="E112" s="50"/>
      <c r="F112" s="55"/>
      <c r="G112" s="39"/>
      <c r="H112" s="39"/>
      <c r="I112" s="68"/>
      <c r="J112" s="50"/>
      <c r="K112" s="55"/>
      <c r="L112" s="164"/>
    </row>
    <row r="113" spans="2:12" ht="15">
      <c r="B113" s="197"/>
      <c r="C113" s="38">
        <v>7</v>
      </c>
      <c r="D113" s="39"/>
      <c r="E113" s="50"/>
      <c r="F113" s="55"/>
      <c r="G113" s="39"/>
      <c r="H113" s="39"/>
      <c r="I113" s="68"/>
      <c r="J113" s="50"/>
      <c r="K113" s="55"/>
      <c r="L113" s="164"/>
    </row>
    <row r="114" spans="2:12" ht="15">
      <c r="B114" s="197"/>
      <c r="C114" s="38">
        <v>8</v>
      </c>
      <c r="D114" s="39"/>
      <c r="E114" s="50"/>
      <c r="F114" s="55"/>
      <c r="G114" s="39"/>
      <c r="H114" s="39"/>
      <c r="I114" s="68"/>
      <c r="J114" s="50"/>
      <c r="K114" s="55"/>
      <c r="L114" s="164"/>
    </row>
    <row r="115" spans="2:12" ht="15">
      <c r="B115" s="197"/>
      <c r="C115" s="38">
        <v>9</v>
      </c>
      <c r="D115" s="39"/>
      <c r="E115" s="50"/>
      <c r="F115" s="55"/>
      <c r="G115" s="39"/>
      <c r="H115" s="39"/>
      <c r="I115" s="68"/>
      <c r="J115" s="50"/>
      <c r="K115" s="55"/>
      <c r="L115" s="164"/>
    </row>
    <row r="116" spans="2:12" ht="15">
      <c r="B116" s="197"/>
      <c r="C116" s="38">
        <v>10</v>
      </c>
      <c r="D116" s="39"/>
      <c r="E116" s="50"/>
      <c r="F116" s="55"/>
      <c r="G116" s="39"/>
      <c r="H116" s="39"/>
      <c r="I116" s="68"/>
      <c r="J116" s="50"/>
      <c r="K116" s="55"/>
      <c r="L116" s="164"/>
    </row>
    <row r="117" spans="2:12" ht="15">
      <c r="B117" s="197"/>
      <c r="C117" s="38">
        <v>11</v>
      </c>
      <c r="D117" s="39"/>
      <c r="E117" s="50"/>
      <c r="F117" s="55"/>
      <c r="G117" s="39"/>
      <c r="H117" s="39"/>
      <c r="I117" s="68"/>
      <c r="J117" s="50"/>
      <c r="K117" s="55"/>
      <c r="L117" s="164"/>
    </row>
    <row r="118" spans="2:12" ht="15">
      <c r="B118" s="197"/>
      <c r="C118" s="38">
        <v>12</v>
      </c>
      <c r="D118" s="39"/>
      <c r="E118" s="50"/>
      <c r="F118" s="55"/>
      <c r="G118" s="39"/>
      <c r="H118" s="39"/>
      <c r="I118" s="68"/>
      <c r="J118" s="50"/>
      <c r="K118" s="55"/>
      <c r="L118" s="164"/>
    </row>
    <row r="119" spans="2:12" ht="15">
      <c r="B119" s="197"/>
      <c r="C119" s="38">
        <v>13</v>
      </c>
      <c r="D119" s="39"/>
      <c r="E119" s="50"/>
      <c r="F119" s="55"/>
      <c r="G119" s="39"/>
      <c r="H119" s="39"/>
      <c r="I119" s="68"/>
      <c r="J119" s="50"/>
      <c r="K119" s="55"/>
      <c r="L119" s="164"/>
    </row>
    <row r="120" spans="2:12" ht="15">
      <c r="B120" s="197"/>
      <c r="C120" s="38">
        <v>14</v>
      </c>
      <c r="D120" s="39"/>
      <c r="E120" s="50"/>
      <c r="F120" s="55"/>
      <c r="G120" s="39"/>
      <c r="H120" s="39"/>
      <c r="I120" s="68"/>
      <c r="J120" s="50"/>
      <c r="K120" s="55"/>
      <c r="L120" s="164"/>
    </row>
    <row r="121" spans="2:12" ht="15">
      <c r="B121" s="197"/>
      <c r="C121" s="38">
        <v>15</v>
      </c>
      <c r="D121" s="39"/>
      <c r="E121" s="50"/>
      <c r="F121" s="55"/>
      <c r="G121" s="39"/>
      <c r="H121" s="39"/>
      <c r="I121" s="68"/>
      <c r="J121" s="50"/>
      <c r="K121" s="55"/>
      <c r="L121" s="164"/>
    </row>
    <row r="122" spans="2:12" ht="15">
      <c r="B122" s="197"/>
      <c r="C122" s="38">
        <v>16</v>
      </c>
      <c r="D122" s="39"/>
      <c r="E122" s="50"/>
      <c r="F122" s="55"/>
      <c r="G122" s="39"/>
      <c r="H122" s="39"/>
      <c r="I122" s="68"/>
      <c r="J122" s="50"/>
      <c r="K122" s="55"/>
      <c r="L122" s="164"/>
    </row>
    <row r="123" spans="2:12" ht="15">
      <c r="B123" s="197"/>
      <c r="C123" s="38">
        <v>17</v>
      </c>
      <c r="D123" s="39"/>
      <c r="E123" s="50"/>
      <c r="F123" s="55"/>
      <c r="G123" s="39"/>
      <c r="H123" s="39"/>
      <c r="I123" s="68"/>
      <c r="J123" s="50"/>
      <c r="K123" s="55"/>
      <c r="L123" s="164"/>
    </row>
    <row r="124" spans="2:12" ht="15">
      <c r="B124" s="197"/>
      <c r="C124" s="38">
        <v>18</v>
      </c>
      <c r="D124" s="39"/>
      <c r="E124" s="50"/>
      <c r="F124" s="55"/>
      <c r="G124" s="39"/>
      <c r="H124" s="39"/>
      <c r="I124" s="68"/>
      <c r="J124" s="50"/>
      <c r="K124" s="55"/>
      <c r="L124" s="164"/>
    </row>
    <row r="125" spans="2:12" ht="15">
      <c r="B125" s="197"/>
      <c r="C125" s="38">
        <v>19</v>
      </c>
      <c r="D125" s="39"/>
      <c r="E125" s="50"/>
      <c r="F125" s="55"/>
      <c r="G125" s="39"/>
      <c r="H125" s="39"/>
      <c r="I125" s="68"/>
      <c r="J125" s="50"/>
      <c r="K125" s="55"/>
      <c r="L125" s="164"/>
    </row>
    <row r="126" spans="2:12" ht="15">
      <c r="B126" s="197"/>
      <c r="C126" s="38">
        <v>20</v>
      </c>
      <c r="D126" s="39"/>
      <c r="E126" s="50"/>
      <c r="F126" s="55"/>
      <c r="G126" s="39"/>
      <c r="H126" s="39"/>
      <c r="I126" s="68"/>
      <c r="J126" s="50"/>
      <c r="K126" s="55"/>
      <c r="L126" s="164"/>
    </row>
    <row r="127" spans="2:12" ht="15">
      <c r="B127" s="197"/>
      <c r="C127" s="38">
        <v>21</v>
      </c>
      <c r="D127" s="39"/>
      <c r="E127" s="50"/>
      <c r="F127" s="55"/>
      <c r="G127" s="39"/>
      <c r="H127" s="39"/>
      <c r="I127" s="68"/>
      <c r="J127" s="50"/>
      <c r="K127" s="55"/>
      <c r="L127" s="164"/>
    </row>
    <row r="128" spans="2:12" ht="15">
      <c r="B128" s="197"/>
      <c r="C128" s="38">
        <v>22</v>
      </c>
      <c r="D128" s="39"/>
      <c r="E128" s="50"/>
      <c r="F128" s="55"/>
      <c r="G128" s="39"/>
      <c r="H128" s="39"/>
      <c r="I128" s="68"/>
      <c r="J128" s="50"/>
      <c r="K128" s="55"/>
      <c r="L128" s="164"/>
    </row>
    <row r="129" spans="2:12" ht="15">
      <c r="B129" s="197"/>
      <c r="C129" s="38">
        <v>23</v>
      </c>
      <c r="D129" s="39"/>
      <c r="E129" s="50"/>
      <c r="F129" s="55"/>
      <c r="G129" s="39"/>
      <c r="H129" s="39"/>
      <c r="I129" s="68"/>
      <c r="J129" s="50"/>
      <c r="K129" s="55"/>
      <c r="L129" s="164"/>
    </row>
    <row r="130" spans="2:12" ht="15">
      <c r="B130" s="197"/>
      <c r="C130" s="43">
        <v>24</v>
      </c>
      <c r="D130" s="41"/>
      <c r="E130" s="56"/>
      <c r="F130" s="56"/>
      <c r="G130" s="41"/>
      <c r="H130" s="41"/>
      <c r="I130" s="74"/>
      <c r="J130" s="165"/>
      <c r="K130" s="56"/>
      <c r="L130" s="164"/>
    </row>
    <row r="131" spans="2:12" ht="15">
      <c r="B131" s="197">
        <v>41705</v>
      </c>
      <c r="C131" s="36">
        <v>1</v>
      </c>
      <c r="D131" s="42"/>
      <c r="E131" s="54"/>
      <c r="F131" s="54"/>
      <c r="G131" s="42"/>
      <c r="H131" s="42"/>
      <c r="I131" s="71"/>
      <c r="J131" s="54"/>
      <c r="K131" s="54"/>
      <c r="L131" s="169"/>
    </row>
    <row r="132" spans="2:12" ht="15">
      <c r="B132" s="197"/>
      <c r="C132" s="38">
        <v>2</v>
      </c>
      <c r="D132" s="39"/>
      <c r="E132" s="50"/>
      <c r="F132" s="55"/>
      <c r="G132" s="39"/>
      <c r="H132" s="39"/>
      <c r="I132" s="68"/>
      <c r="J132" s="50"/>
      <c r="K132" s="55"/>
      <c r="L132" s="164"/>
    </row>
    <row r="133" spans="2:12" ht="15">
      <c r="B133" s="197"/>
      <c r="C133" s="38">
        <v>3</v>
      </c>
      <c r="D133" s="39"/>
      <c r="E133" s="50"/>
      <c r="F133" s="55"/>
      <c r="G133" s="39"/>
      <c r="H133" s="39"/>
      <c r="I133" s="68"/>
      <c r="J133" s="50"/>
      <c r="K133" s="55"/>
      <c r="L133" s="164"/>
    </row>
    <row r="134" spans="2:12" ht="15">
      <c r="B134" s="197"/>
      <c r="C134" s="38">
        <v>4</v>
      </c>
      <c r="D134" s="39"/>
      <c r="E134" s="50"/>
      <c r="F134" s="55"/>
      <c r="G134" s="39"/>
      <c r="H134" s="39"/>
      <c r="I134" s="68"/>
      <c r="J134" s="50"/>
      <c r="K134" s="55"/>
      <c r="L134" s="164"/>
    </row>
    <row r="135" spans="2:12" ht="15">
      <c r="B135" s="197"/>
      <c r="C135" s="38">
        <v>5</v>
      </c>
      <c r="D135" s="39"/>
      <c r="E135" s="50"/>
      <c r="F135" s="55"/>
      <c r="G135" s="39"/>
      <c r="H135" s="39"/>
      <c r="I135" s="68"/>
      <c r="J135" s="50"/>
      <c r="K135" s="55"/>
      <c r="L135" s="164"/>
    </row>
    <row r="136" spans="2:12" ht="15">
      <c r="B136" s="197"/>
      <c r="C136" s="38">
        <v>6</v>
      </c>
      <c r="D136" s="39"/>
      <c r="E136" s="50"/>
      <c r="F136" s="55"/>
      <c r="G136" s="39"/>
      <c r="H136" s="39"/>
      <c r="I136" s="68"/>
      <c r="J136" s="50"/>
      <c r="K136" s="55"/>
      <c r="L136" s="164"/>
    </row>
    <row r="137" spans="2:12" ht="15">
      <c r="B137" s="197"/>
      <c r="C137" s="38">
        <v>7</v>
      </c>
      <c r="D137" s="39"/>
      <c r="E137" s="50"/>
      <c r="F137" s="55"/>
      <c r="G137" s="39"/>
      <c r="H137" s="39"/>
      <c r="I137" s="68"/>
      <c r="J137" s="50"/>
      <c r="K137" s="55"/>
      <c r="L137" s="164"/>
    </row>
    <row r="138" spans="2:12" ht="15">
      <c r="B138" s="197"/>
      <c r="C138" s="38">
        <v>8</v>
      </c>
      <c r="D138" s="39"/>
      <c r="E138" s="50"/>
      <c r="F138" s="55"/>
      <c r="G138" s="39"/>
      <c r="H138" s="39"/>
      <c r="I138" s="68"/>
      <c r="J138" s="50"/>
      <c r="K138" s="55"/>
      <c r="L138" s="164"/>
    </row>
    <row r="139" spans="2:12" ht="15">
      <c r="B139" s="197"/>
      <c r="C139" s="38">
        <v>9</v>
      </c>
      <c r="D139" s="39"/>
      <c r="E139" s="50"/>
      <c r="F139" s="55"/>
      <c r="G139" s="39"/>
      <c r="H139" s="39"/>
      <c r="I139" s="68"/>
      <c r="J139" s="50"/>
      <c r="K139" s="55"/>
      <c r="L139" s="164"/>
    </row>
    <row r="140" spans="2:12" ht="15">
      <c r="B140" s="197"/>
      <c r="C140" s="38">
        <v>10</v>
      </c>
      <c r="D140" s="39"/>
      <c r="E140" s="50"/>
      <c r="F140" s="55"/>
      <c r="G140" s="39"/>
      <c r="H140" s="39"/>
      <c r="I140" s="68"/>
      <c r="J140" s="50"/>
      <c r="K140" s="55"/>
      <c r="L140" s="164"/>
    </row>
    <row r="141" spans="2:12" ht="15">
      <c r="B141" s="197"/>
      <c r="C141" s="38">
        <v>11</v>
      </c>
      <c r="D141" s="39"/>
      <c r="E141" s="50"/>
      <c r="F141" s="55"/>
      <c r="G141" s="39"/>
      <c r="H141" s="39"/>
      <c r="I141" s="68"/>
      <c r="J141" s="50"/>
      <c r="K141" s="55"/>
      <c r="L141" s="164"/>
    </row>
    <row r="142" spans="2:12" ht="15">
      <c r="B142" s="197"/>
      <c r="C142" s="38">
        <v>12</v>
      </c>
      <c r="D142" s="39"/>
      <c r="E142" s="50"/>
      <c r="F142" s="55"/>
      <c r="G142" s="39"/>
      <c r="H142" s="39"/>
      <c r="I142" s="68"/>
      <c r="J142" s="50"/>
      <c r="K142" s="55"/>
      <c r="L142" s="164"/>
    </row>
    <row r="143" spans="2:12" ht="15">
      <c r="B143" s="197"/>
      <c r="C143" s="38">
        <v>13</v>
      </c>
      <c r="D143" s="39"/>
      <c r="E143" s="50"/>
      <c r="F143" s="55"/>
      <c r="G143" s="39"/>
      <c r="H143" s="39"/>
      <c r="I143" s="68"/>
      <c r="J143" s="50"/>
      <c r="K143" s="55"/>
      <c r="L143" s="164"/>
    </row>
    <row r="144" spans="2:12" ht="15">
      <c r="B144" s="197"/>
      <c r="C144" s="38">
        <v>14</v>
      </c>
      <c r="D144" s="39"/>
      <c r="E144" s="50"/>
      <c r="F144" s="55"/>
      <c r="G144" s="39"/>
      <c r="H144" s="39"/>
      <c r="I144" s="68"/>
      <c r="J144" s="50"/>
      <c r="K144" s="55"/>
      <c r="L144" s="164"/>
    </row>
    <row r="145" spans="2:12" ht="15">
      <c r="B145" s="197"/>
      <c r="C145" s="38">
        <v>15</v>
      </c>
      <c r="D145" s="39"/>
      <c r="E145" s="50"/>
      <c r="F145" s="55"/>
      <c r="G145" s="39"/>
      <c r="H145" s="39"/>
      <c r="I145" s="68"/>
      <c r="J145" s="50"/>
      <c r="K145" s="55"/>
      <c r="L145" s="164"/>
    </row>
    <row r="146" spans="2:12" ht="15">
      <c r="B146" s="197"/>
      <c r="C146" s="38">
        <v>16</v>
      </c>
      <c r="D146" s="39"/>
      <c r="E146" s="50"/>
      <c r="F146" s="55"/>
      <c r="G146" s="39"/>
      <c r="H146" s="39"/>
      <c r="I146" s="68"/>
      <c r="J146" s="50"/>
      <c r="K146" s="55"/>
      <c r="L146" s="164"/>
    </row>
    <row r="147" spans="2:12" ht="15">
      <c r="B147" s="197"/>
      <c r="C147" s="38">
        <v>17</v>
      </c>
      <c r="D147" s="39"/>
      <c r="E147" s="50"/>
      <c r="F147" s="55"/>
      <c r="G147" s="39"/>
      <c r="H147" s="39"/>
      <c r="I147" s="68"/>
      <c r="J147" s="50"/>
      <c r="K147" s="55"/>
      <c r="L147" s="164"/>
    </row>
    <row r="148" spans="2:12" ht="15">
      <c r="B148" s="197"/>
      <c r="C148" s="38">
        <v>18</v>
      </c>
      <c r="D148" s="39"/>
      <c r="E148" s="50"/>
      <c r="F148" s="55"/>
      <c r="G148" s="39"/>
      <c r="H148" s="39"/>
      <c r="I148" s="68"/>
      <c r="J148" s="50"/>
      <c r="K148" s="55"/>
      <c r="L148" s="164"/>
    </row>
    <row r="149" spans="2:12" ht="15">
      <c r="B149" s="197"/>
      <c r="C149" s="38">
        <v>19</v>
      </c>
      <c r="D149" s="39"/>
      <c r="E149" s="50"/>
      <c r="F149" s="55"/>
      <c r="G149" s="39"/>
      <c r="H149" s="39"/>
      <c r="I149" s="68"/>
      <c r="J149" s="50"/>
      <c r="K149" s="55"/>
      <c r="L149" s="164"/>
    </row>
    <row r="150" spans="2:12" ht="15">
      <c r="B150" s="197"/>
      <c r="C150" s="38">
        <v>20</v>
      </c>
      <c r="D150" s="39"/>
      <c r="E150" s="50"/>
      <c r="F150" s="55"/>
      <c r="G150" s="39"/>
      <c r="H150" s="39"/>
      <c r="I150" s="68"/>
      <c r="J150" s="50"/>
      <c r="K150" s="55"/>
      <c r="L150" s="164"/>
    </row>
    <row r="151" spans="2:12" ht="15">
      <c r="B151" s="197"/>
      <c r="C151" s="38">
        <v>21</v>
      </c>
      <c r="D151" s="39"/>
      <c r="E151" s="50"/>
      <c r="F151" s="55"/>
      <c r="G151" s="39"/>
      <c r="H151" s="39"/>
      <c r="I151" s="68"/>
      <c r="J151" s="50"/>
      <c r="K151" s="55"/>
      <c r="L151" s="164"/>
    </row>
    <row r="152" spans="2:12" ht="15">
      <c r="B152" s="197"/>
      <c r="C152" s="38">
        <v>22</v>
      </c>
      <c r="D152" s="39"/>
      <c r="E152" s="50"/>
      <c r="F152" s="55"/>
      <c r="G152" s="39"/>
      <c r="H152" s="39"/>
      <c r="I152" s="68"/>
      <c r="J152" s="50"/>
      <c r="K152" s="55"/>
      <c r="L152" s="164"/>
    </row>
    <row r="153" spans="2:12" ht="15">
      <c r="B153" s="197"/>
      <c r="C153" s="38">
        <v>23</v>
      </c>
      <c r="D153" s="39"/>
      <c r="E153" s="50"/>
      <c r="F153" s="55"/>
      <c r="G153" s="39"/>
      <c r="H153" s="39"/>
      <c r="I153" s="68"/>
      <c r="J153" s="50"/>
      <c r="K153" s="55"/>
      <c r="L153" s="164"/>
    </row>
    <row r="154" spans="2:12" ht="15">
      <c r="B154" s="197"/>
      <c r="C154" s="43">
        <v>24</v>
      </c>
      <c r="D154" s="44"/>
      <c r="E154" s="56"/>
      <c r="F154" s="56"/>
      <c r="G154" s="44"/>
      <c r="H154" s="44"/>
      <c r="I154" s="72"/>
      <c r="J154" s="165"/>
      <c r="K154" s="56"/>
      <c r="L154" s="164"/>
    </row>
    <row r="155" spans="2:12" ht="15">
      <c r="B155" s="197">
        <v>41706</v>
      </c>
      <c r="C155" s="36">
        <v>1</v>
      </c>
      <c r="D155" s="37"/>
      <c r="E155" s="54"/>
      <c r="F155" s="54"/>
      <c r="G155" s="37"/>
      <c r="H155" s="37"/>
      <c r="I155" s="73"/>
      <c r="J155" s="54"/>
      <c r="K155" s="54"/>
      <c r="L155" s="169"/>
    </row>
    <row r="156" spans="2:12" ht="15">
      <c r="B156" s="197"/>
      <c r="C156" s="38">
        <v>2</v>
      </c>
      <c r="D156" s="39"/>
      <c r="E156" s="50"/>
      <c r="F156" s="55"/>
      <c r="G156" s="39"/>
      <c r="H156" s="39"/>
      <c r="I156" s="68"/>
      <c r="J156" s="50"/>
      <c r="K156" s="55"/>
      <c r="L156" s="164"/>
    </row>
    <row r="157" spans="2:12" ht="15">
      <c r="B157" s="197"/>
      <c r="C157" s="38">
        <v>3</v>
      </c>
      <c r="D157" s="39"/>
      <c r="E157" s="50"/>
      <c r="F157" s="55"/>
      <c r="G157" s="39"/>
      <c r="H157" s="39"/>
      <c r="I157" s="68"/>
      <c r="J157" s="50"/>
      <c r="K157" s="55"/>
      <c r="L157" s="164"/>
    </row>
    <row r="158" spans="2:12" ht="15">
      <c r="B158" s="197"/>
      <c r="C158" s="38">
        <v>4</v>
      </c>
      <c r="D158" s="39"/>
      <c r="E158" s="50"/>
      <c r="F158" s="55"/>
      <c r="G158" s="39"/>
      <c r="H158" s="39"/>
      <c r="I158" s="68"/>
      <c r="J158" s="50"/>
      <c r="K158" s="55"/>
      <c r="L158" s="164"/>
    </row>
    <row r="159" spans="2:12" ht="15">
      <c r="B159" s="197"/>
      <c r="C159" s="38">
        <v>5</v>
      </c>
      <c r="D159" s="39"/>
      <c r="E159" s="50"/>
      <c r="F159" s="55"/>
      <c r="G159" s="39"/>
      <c r="H159" s="39"/>
      <c r="I159" s="68"/>
      <c r="J159" s="50"/>
      <c r="K159" s="55"/>
      <c r="L159" s="164"/>
    </row>
    <row r="160" spans="2:12" ht="15">
      <c r="B160" s="197"/>
      <c r="C160" s="38">
        <v>6</v>
      </c>
      <c r="D160" s="39"/>
      <c r="E160" s="50"/>
      <c r="F160" s="55"/>
      <c r="G160" s="39"/>
      <c r="H160" s="39"/>
      <c r="I160" s="68"/>
      <c r="J160" s="50"/>
      <c r="K160" s="55"/>
      <c r="L160" s="164"/>
    </row>
    <row r="161" spans="2:12" ht="15">
      <c r="B161" s="197"/>
      <c r="C161" s="38">
        <v>7</v>
      </c>
      <c r="D161" s="39"/>
      <c r="E161" s="50"/>
      <c r="F161" s="55"/>
      <c r="G161" s="39"/>
      <c r="H161" s="39"/>
      <c r="I161" s="68"/>
      <c r="J161" s="50"/>
      <c r="K161" s="55"/>
      <c r="L161" s="164"/>
    </row>
    <row r="162" spans="2:12" ht="15">
      <c r="B162" s="197"/>
      <c r="C162" s="38">
        <v>8</v>
      </c>
      <c r="D162" s="39"/>
      <c r="E162" s="50"/>
      <c r="F162" s="55"/>
      <c r="G162" s="39"/>
      <c r="H162" s="39"/>
      <c r="I162" s="68"/>
      <c r="J162" s="50"/>
      <c r="K162" s="55"/>
      <c r="L162" s="164"/>
    </row>
    <row r="163" spans="2:12" ht="15">
      <c r="B163" s="197"/>
      <c r="C163" s="38">
        <v>9</v>
      </c>
      <c r="D163" s="39"/>
      <c r="E163" s="50"/>
      <c r="F163" s="55"/>
      <c r="G163" s="39"/>
      <c r="H163" s="39"/>
      <c r="I163" s="68"/>
      <c r="J163" s="50"/>
      <c r="K163" s="55"/>
      <c r="L163" s="164"/>
    </row>
    <row r="164" spans="2:12" ht="15">
      <c r="B164" s="197"/>
      <c r="C164" s="38">
        <v>10</v>
      </c>
      <c r="D164" s="39"/>
      <c r="E164" s="50"/>
      <c r="F164" s="55"/>
      <c r="G164" s="39"/>
      <c r="H164" s="39"/>
      <c r="I164" s="68"/>
      <c r="J164" s="50"/>
      <c r="K164" s="55"/>
      <c r="L164" s="164"/>
    </row>
    <row r="165" spans="2:12" ht="15">
      <c r="B165" s="197"/>
      <c r="C165" s="38">
        <v>11</v>
      </c>
      <c r="D165" s="39"/>
      <c r="E165" s="50"/>
      <c r="F165" s="55"/>
      <c r="G165" s="39"/>
      <c r="H165" s="39"/>
      <c r="I165" s="68"/>
      <c r="J165" s="50"/>
      <c r="K165" s="55"/>
      <c r="L165" s="164"/>
    </row>
    <row r="166" spans="2:12" ht="15">
      <c r="B166" s="197"/>
      <c r="C166" s="38">
        <v>12</v>
      </c>
      <c r="D166" s="39"/>
      <c r="E166" s="50"/>
      <c r="F166" s="55"/>
      <c r="G166" s="39"/>
      <c r="H166" s="39"/>
      <c r="I166" s="68"/>
      <c r="J166" s="50"/>
      <c r="K166" s="55"/>
      <c r="L166" s="164"/>
    </row>
    <row r="167" spans="2:12" ht="15">
      <c r="B167" s="197"/>
      <c r="C167" s="38">
        <v>13</v>
      </c>
      <c r="D167" s="39"/>
      <c r="E167" s="50"/>
      <c r="F167" s="55"/>
      <c r="G167" s="39"/>
      <c r="H167" s="39"/>
      <c r="I167" s="68"/>
      <c r="J167" s="50"/>
      <c r="K167" s="55"/>
      <c r="L167" s="164"/>
    </row>
    <row r="168" spans="2:12" ht="15">
      <c r="B168" s="197"/>
      <c r="C168" s="38">
        <v>14</v>
      </c>
      <c r="D168" s="39"/>
      <c r="E168" s="50"/>
      <c r="F168" s="55"/>
      <c r="G168" s="39"/>
      <c r="H168" s="39"/>
      <c r="I168" s="68"/>
      <c r="J168" s="50"/>
      <c r="K168" s="55"/>
      <c r="L168" s="164"/>
    </row>
    <row r="169" spans="2:12" ht="15">
      <c r="B169" s="197"/>
      <c r="C169" s="38">
        <v>15</v>
      </c>
      <c r="D169" s="39"/>
      <c r="E169" s="50"/>
      <c r="F169" s="55"/>
      <c r="G169" s="39"/>
      <c r="H169" s="39"/>
      <c r="I169" s="68"/>
      <c r="J169" s="50"/>
      <c r="K169" s="55"/>
      <c r="L169" s="164"/>
    </row>
    <row r="170" spans="2:12" ht="15">
      <c r="B170" s="197"/>
      <c r="C170" s="38">
        <v>16</v>
      </c>
      <c r="D170" s="39"/>
      <c r="E170" s="50"/>
      <c r="F170" s="55"/>
      <c r="G170" s="39"/>
      <c r="H170" s="39"/>
      <c r="I170" s="68"/>
      <c r="J170" s="50"/>
      <c r="K170" s="55"/>
      <c r="L170" s="164"/>
    </row>
    <row r="171" spans="2:12" ht="15">
      <c r="B171" s="197"/>
      <c r="C171" s="38">
        <v>17</v>
      </c>
      <c r="D171" s="39"/>
      <c r="E171" s="50"/>
      <c r="F171" s="55"/>
      <c r="G171" s="39"/>
      <c r="H171" s="39"/>
      <c r="I171" s="68"/>
      <c r="J171" s="50"/>
      <c r="K171" s="55"/>
      <c r="L171" s="164"/>
    </row>
    <row r="172" spans="2:12" ht="15">
      <c r="B172" s="197"/>
      <c r="C172" s="38">
        <v>18</v>
      </c>
      <c r="D172" s="39"/>
      <c r="E172" s="50"/>
      <c r="F172" s="55"/>
      <c r="G172" s="39"/>
      <c r="H172" s="39"/>
      <c r="I172" s="68"/>
      <c r="J172" s="50"/>
      <c r="K172" s="55"/>
      <c r="L172" s="164"/>
    </row>
    <row r="173" spans="2:12" ht="15">
      <c r="B173" s="197"/>
      <c r="C173" s="38">
        <v>19</v>
      </c>
      <c r="D173" s="39"/>
      <c r="E173" s="50"/>
      <c r="F173" s="55"/>
      <c r="G173" s="39"/>
      <c r="H173" s="39"/>
      <c r="I173" s="68"/>
      <c r="J173" s="50"/>
      <c r="K173" s="55"/>
      <c r="L173" s="164"/>
    </row>
    <row r="174" spans="2:12" ht="15">
      <c r="B174" s="197"/>
      <c r="C174" s="38">
        <v>20</v>
      </c>
      <c r="D174" s="39"/>
      <c r="E174" s="50"/>
      <c r="F174" s="55"/>
      <c r="G174" s="39"/>
      <c r="H174" s="39"/>
      <c r="I174" s="68"/>
      <c r="J174" s="50"/>
      <c r="K174" s="55"/>
      <c r="L174" s="164"/>
    </row>
    <row r="175" spans="2:12" ht="15">
      <c r="B175" s="197"/>
      <c r="C175" s="38">
        <v>21</v>
      </c>
      <c r="D175" s="39"/>
      <c r="E175" s="50"/>
      <c r="F175" s="55"/>
      <c r="G175" s="39"/>
      <c r="H175" s="39"/>
      <c r="I175" s="68"/>
      <c r="J175" s="50"/>
      <c r="K175" s="55"/>
      <c r="L175" s="164"/>
    </row>
    <row r="176" spans="2:12" ht="15">
      <c r="B176" s="197"/>
      <c r="C176" s="38">
        <v>22</v>
      </c>
      <c r="D176" s="39"/>
      <c r="E176" s="50"/>
      <c r="F176" s="55"/>
      <c r="G176" s="39"/>
      <c r="H176" s="39"/>
      <c r="I176" s="68"/>
      <c r="J176" s="50"/>
      <c r="K176" s="55"/>
      <c r="L176" s="164"/>
    </row>
    <row r="177" spans="2:12" ht="15">
      <c r="B177" s="197"/>
      <c r="C177" s="38">
        <v>23</v>
      </c>
      <c r="D177" s="39"/>
      <c r="E177" s="50"/>
      <c r="F177" s="55"/>
      <c r="G177" s="39"/>
      <c r="H177" s="39"/>
      <c r="I177" s="68"/>
      <c r="J177" s="50"/>
      <c r="K177" s="55"/>
      <c r="L177" s="164"/>
    </row>
    <row r="178" spans="2:12" ht="15">
      <c r="B178" s="197"/>
      <c r="C178" s="40">
        <v>24</v>
      </c>
      <c r="D178" s="41"/>
      <c r="E178" s="56"/>
      <c r="F178" s="56"/>
      <c r="G178" s="41"/>
      <c r="H178" s="41"/>
      <c r="I178" s="74"/>
      <c r="J178" s="165"/>
      <c r="K178" s="56"/>
      <c r="L178" s="164"/>
    </row>
    <row r="179" spans="2:12" ht="15">
      <c r="B179" s="197">
        <v>41707</v>
      </c>
      <c r="C179" s="36">
        <v>1</v>
      </c>
      <c r="D179" s="42"/>
      <c r="E179" s="54"/>
      <c r="F179" s="54"/>
      <c r="G179" s="42"/>
      <c r="H179" s="42"/>
      <c r="I179" s="71"/>
      <c r="J179" s="54"/>
      <c r="K179" s="54"/>
      <c r="L179" s="169"/>
    </row>
    <row r="180" spans="2:12" ht="15">
      <c r="B180" s="197"/>
      <c r="C180" s="38">
        <v>2</v>
      </c>
      <c r="D180" s="39"/>
      <c r="E180" s="50"/>
      <c r="F180" s="55"/>
      <c r="G180" s="39"/>
      <c r="H180" s="39"/>
      <c r="I180" s="68"/>
      <c r="J180" s="50"/>
      <c r="K180" s="55"/>
      <c r="L180" s="164"/>
    </row>
    <row r="181" spans="2:12" ht="15">
      <c r="B181" s="197"/>
      <c r="C181" s="38">
        <v>3</v>
      </c>
      <c r="D181" s="39"/>
      <c r="E181" s="50"/>
      <c r="F181" s="55"/>
      <c r="G181" s="39"/>
      <c r="H181" s="39"/>
      <c r="I181" s="68"/>
      <c r="J181" s="50"/>
      <c r="K181" s="55"/>
      <c r="L181" s="164"/>
    </row>
    <row r="182" spans="2:12" ht="15">
      <c r="B182" s="197"/>
      <c r="C182" s="38">
        <v>4</v>
      </c>
      <c r="D182" s="39"/>
      <c r="E182" s="50"/>
      <c r="F182" s="55"/>
      <c r="G182" s="39"/>
      <c r="H182" s="39"/>
      <c r="I182" s="68"/>
      <c r="J182" s="50"/>
      <c r="K182" s="55"/>
      <c r="L182" s="164"/>
    </row>
    <row r="183" spans="2:12" ht="15">
      <c r="B183" s="197"/>
      <c r="C183" s="38">
        <v>5</v>
      </c>
      <c r="D183" s="39"/>
      <c r="E183" s="50"/>
      <c r="F183" s="55"/>
      <c r="G183" s="39"/>
      <c r="H183" s="39"/>
      <c r="I183" s="68"/>
      <c r="J183" s="50"/>
      <c r="K183" s="55"/>
      <c r="L183" s="164"/>
    </row>
    <row r="184" spans="2:12" ht="15">
      <c r="B184" s="197"/>
      <c r="C184" s="38">
        <v>6</v>
      </c>
      <c r="D184" s="39"/>
      <c r="E184" s="50"/>
      <c r="F184" s="55"/>
      <c r="G184" s="39"/>
      <c r="H184" s="39"/>
      <c r="I184" s="68"/>
      <c r="J184" s="50"/>
      <c r="K184" s="55"/>
      <c r="L184" s="164"/>
    </row>
    <row r="185" spans="2:12" ht="15">
      <c r="B185" s="197"/>
      <c r="C185" s="38">
        <v>7</v>
      </c>
      <c r="D185" s="39"/>
      <c r="E185" s="50"/>
      <c r="F185" s="55"/>
      <c r="G185" s="39"/>
      <c r="H185" s="39"/>
      <c r="I185" s="68"/>
      <c r="J185" s="50"/>
      <c r="K185" s="55"/>
      <c r="L185" s="164"/>
    </row>
    <row r="186" spans="2:12" ht="15">
      <c r="B186" s="197"/>
      <c r="C186" s="38">
        <v>8</v>
      </c>
      <c r="D186" s="39"/>
      <c r="E186" s="50"/>
      <c r="F186" s="55"/>
      <c r="G186" s="39"/>
      <c r="H186" s="39"/>
      <c r="I186" s="68"/>
      <c r="J186" s="50"/>
      <c r="K186" s="55"/>
      <c r="L186" s="164"/>
    </row>
    <row r="187" spans="2:12" ht="15">
      <c r="B187" s="197"/>
      <c r="C187" s="38">
        <v>9</v>
      </c>
      <c r="D187" s="39"/>
      <c r="E187" s="50"/>
      <c r="F187" s="55"/>
      <c r="G187" s="39"/>
      <c r="H187" s="39"/>
      <c r="I187" s="68"/>
      <c r="J187" s="50"/>
      <c r="K187" s="55"/>
      <c r="L187" s="164"/>
    </row>
    <row r="188" spans="2:12" ht="15">
      <c r="B188" s="197"/>
      <c r="C188" s="38">
        <v>10</v>
      </c>
      <c r="D188" s="39"/>
      <c r="E188" s="50"/>
      <c r="F188" s="55"/>
      <c r="G188" s="39"/>
      <c r="H188" s="39"/>
      <c r="I188" s="68"/>
      <c r="J188" s="50"/>
      <c r="K188" s="55"/>
      <c r="L188" s="164"/>
    </row>
    <row r="189" spans="2:12" ht="15">
      <c r="B189" s="197"/>
      <c r="C189" s="38">
        <v>11</v>
      </c>
      <c r="D189" s="39"/>
      <c r="E189" s="50"/>
      <c r="F189" s="55"/>
      <c r="G189" s="39"/>
      <c r="H189" s="39"/>
      <c r="I189" s="68"/>
      <c r="J189" s="50"/>
      <c r="K189" s="55"/>
      <c r="L189" s="164"/>
    </row>
    <row r="190" spans="2:12" ht="15">
      <c r="B190" s="197"/>
      <c r="C190" s="38">
        <v>12</v>
      </c>
      <c r="D190" s="39"/>
      <c r="E190" s="50"/>
      <c r="F190" s="55"/>
      <c r="G190" s="39"/>
      <c r="H190" s="39"/>
      <c r="I190" s="68"/>
      <c r="J190" s="50"/>
      <c r="K190" s="55"/>
      <c r="L190" s="164"/>
    </row>
    <row r="191" spans="2:12" ht="15">
      <c r="B191" s="197"/>
      <c r="C191" s="38">
        <v>13</v>
      </c>
      <c r="D191" s="39"/>
      <c r="E191" s="50"/>
      <c r="F191" s="55"/>
      <c r="G191" s="39"/>
      <c r="H191" s="39"/>
      <c r="I191" s="68"/>
      <c r="J191" s="50"/>
      <c r="K191" s="55"/>
      <c r="L191" s="164"/>
    </row>
    <row r="192" spans="2:12" ht="15">
      <c r="B192" s="197"/>
      <c r="C192" s="38">
        <v>14</v>
      </c>
      <c r="D192" s="39"/>
      <c r="E192" s="50"/>
      <c r="F192" s="55"/>
      <c r="G192" s="39"/>
      <c r="H192" s="39"/>
      <c r="I192" s="68"/>
      <c r="J192" s="50"/>
      <c r="K192" s="55"/>
      <c r="L192" s="164"/>
    </row>
    <row r="193" spans="2:12" ht="15">
      <c r="B193" s="197"/>
      <c r="C193" s="38">
        <v>15</v>
      </c>
      <c r="D193" s="39"/>
      <c r="E193" s="50"/>
      <c r="F193" s="55"/>
      <c r="G193" s="39"/>
      <c r="H193" s="39"/>
      <c r="I193" s="68"/>
      <c r="J193" s="50"/>
      <c r="K193" s="55"/>
      <c r="L193" s="164"/>
    </row>
    <row r="194" spans="2:12" ht="15">
      <c r="B194" s="197"/>
      <c r="C194" s="38">
        <v>16</v>
      </c>
      <c r="D194" s="39"/>
      <c r="E194" s="50"/>
      <c r="F194" s="55"/>
      <c r="G194" s="39"/>
      <c r="H194" s="39"/>
      <c r="I194" s="68"/>
      <c r="J194" s="50"/>
      <c r="K194" s="55"/>
      <c r="L194" s="164"/>
    </row>
    <row r="195" spans="2:12" ht="15">
      <c r="B195" s="197"/>
      <c r="C195" s="38">
        <v>17</v>
      </c>
      <c r="D195" s="39"/>
      <c r="E195" s="50"/>
      <c r="F195" s="55"/>
      <c r="G195" s="39"/>
      <c r="H195" s="39"/>
      <c r="I195" s="68"/>
      <c r="J195" s="50"/>
      <c r="K195" s="55"/>
      <c r="L195" s="164"/>
    </row>
    <row r="196" spans="2:12" ht="15">
      <c r="B196" s="197"/>
      <c r="C196" s="38">
        <v>18</v>
      </c>
      <c r="D196" s="39"/>
      <c r="E196" s="50"/>
      <c r="F196" s="55"/>
      <c r="G196" s="39"/>
      <c r="H196" s="39"/>
      <c r="I196" s="68"/>
      <c r="J196" s="50"/>
      <c r="K196" s="55"/>
      <c r="L196" s="164"/>
    </row>
    <row r="197" spans="2:12" ht="15">
      <c r="B197" s="197"/>
      <c r="C197" s="38">
        <v>19</v>
      </c>
      <c r="D197" s="39"/>
      <c r="E197" s="50"/>
      <c r="F197" s="55"/>
      <c r="G197" s="39"/>
      <c r="H197" s="39"/>
      <c r="I197" s="68"/>
      <c r="J197" s="50"/>
      <c r="K197" s="55"/>
      <c r="L197" s="164"/>
    </row>
    <row r="198" spans="2:12" ht="15">
      <c r="B198" s="197"/>
      <c r="C198" s="38">
        <v>20</v>
      </c>
      <c r="D198" s="39"/>
      <c r="E198" s="50"/>
      <c r="F198" s="55"/>
      <c r="G198" s="39"/>
      <c r="H198" s="39"/>
      <c r="I198" s="68"/>
      <c r="J198" s="50"/>
      <c r="K198" s="55"/>
      <c r="L198" s="164"/>
    </row>
    <row r="199" spans="2:12" ht="15">
      <c r="B199" s="197"/>
      <c r="C199" s="38">
        <v>21</v>
      </c>
      <c r="D199" s="39"/>
      <c r="E199" s="50"/>
      <c r="F199" s="55"/>
      <c r="G199" s="39"/>
      <c r="H199" s="39"/>
      <c r="I199" s="68"/>
      <c r="J199" s="50"/>
      <c r="K199" s="55"/>
      <c r="L199" s="164"/>
    </row>
    <row r="200" spans="2:12" ht="15">
      <c r="B200" s="197"/>
      <c r="C200" s="38">
        <v>22</v>
      </c>
      <c r="D200" s="39"/>
      <c r="E200" s="50"/>
      <c r="F200" s="55"/>
      <c r="G200" s="39"/>
      <c r="H200" s="39"/>
      <c r="I200" s="68"/>
      <c r="J200" s="50"/>
      <c r="K200" s="55"/>
      <c r="L200" s="164"/>
    </row>
    <row r="201" spans="2:12" ht="15">
      <c r="B201" s="197"/>
      <c r="C201" s="38">
        <v>23</v>
      </c>
      <c r="D201" s="39"/>
      <c r="E201" s="50"/>
      <c r="F201" s="55"/>
      <c r="G201" s="39"/>
      <c r="H201" s="39"/>
      <c r="I201" s="68"/>
      <c r="J201" s="50"/>
      <c r="K201" s="55"/>
      <c r="L201" s="164"/>
    </row>
    <row r="202" spans="2:12" ht="15">
      <c r="B202" s="197"/>
      <c r="C202" s="43">
        <v>24</v>
      </c>
      <c r="D202" s="44"/>
      <c r="E202" s="56"/>
      <c r="F202" s="56"/>
      <c r="G202" s="44"/>
      <c r="H202" s="44"/>
      <c r="I202" s="72"/>
      <c r="J202" s="165"/>
      <c r="K202" s="56"/>
      <c r="L202" s="164"/>
    </row>
    <row r="203" spans="2:12" ht="15">
      <c r="B203" s="197">
        <v>41708</v>
      </c>
      <c r="C203" s="36">
        <v>1</v>
      </c>
      <c r="D203" s="37"/>
      <c r="E203" s="54"/>
      <c r="F203" s="54"/>
      <c r="G203" s="37"/>
      <c r="H203" s="37"/>
      <c r="I203" s="73"/>
      <c r="J203" s="54"/>
      <c r="K203" s="54"/>
      <c r="L203" s="169"/>
    </row>
    <row r="204" spans="2:12" ht="15">
      <c r="B204" s="197"/>
      <c r="C204" s="38">
        <v>2</v>
      </c>
      <c r="D204" s="39"/>
      <c r="E204" s="50"/>
      <c r="F204" s="55"/>
      <c r="G204" s="39"/>
      <c r="H204" s="39"/>
      <c r="I204" s="68"/>
      <c r="J204" s="50"/>
      <c r="K204" s="55"/>
      <c r="L204" s="164"/>
    </row>
    <row r="205" spans="2:12" ht="15">
      <c r="B205" s="197"/>
      <c r="C205" s="38">
        <v>3</v>
      </c>
      <c r="D205" s="39"/>
      <c r="E205" s="50"/>
      <c r="F205" s="55"/>
      <c r="G205" s="39"/>
      <c r="H205" s="39"/>
      <c r="I205" s="68"/>
      <c r="J205" s="50"/>
      <c r="K205" s="55"/>
      <c r="L205" s="164"/>
    </row>
    <row r="206" spans="2:12" ht="15">
      <c r="B206" s="197"/>
      <c r="C206" s="38">
        <v>4</v>
      </c>
      <c r="D206" s="39"/>
      <c r="E206" s="50"/>
      <c r="F206" s="55"/>
      <c r="G206" s="39"/>
      <c r="H206" s="39"/>
      <c r="I206" s="68"/>
      <c r="J206" s="50"/>
      <c r="K206" s="55"/>
      <c r="L206" s="164"/>
    </row>
    <row r="207" spans="2:12" ht="15">
      <c r="B207" s="197"/>
      <c r="C207" s="38">
        <v>5</v>
      </c>
      <c r="D207" s="39"/>
      <c r="E207" s="50"/>
      <c r="F207" s="55"/>
      <c r="G207" s="39"/>
      <c r="H207" s="39"/>
      <c r="I207" s="68"/>
      <c r="J207" s="50"/>
      <c r="K207" s="55"/>
      <c r="L207" s="164"/>
    </row>
    <row r="208" spans="2:12" ht="15">
      <c r="B208" s="197"/>
      <c r="C208" s="38">
        <v>6</v>
      </c>
      <c r="D208" s="39"/>
      <c r="E208" s="50"/>
      <c r="F208" s="55"/>
      <c r="G208" s="39"/>
      <c r="H208" s="39"/>
      <c r="I208" s="68"/>
      <c r="J208" s="50"/>
      <c r="K208" s="55"/>
      <c r="L208" s="164"/>
    </row>
    <row r="209" spans="2:12" ht="15">
      <c r="B209" s="197"/>
      <c r="C209" s="38">
        <v>7</v>
      </c>
      <c r="D209" s="39"/>
      <c r="E209" s="50"/>
      <c r="F209" s="55"/>
      <c r="G209" s="39"/>
      <c r="H209" s="39"/>
      <c r="I209" s="68"/>
      <c r="J209" s="50"/>
      <c r="K209" s="55"/>
      <c r="L209" s="164"/>
    </row>
    <row r="210" spans="2:12" ht="15">
      <c r="B210" s="197"/>
      <c r="C210" s="38">
        <v>8</v>
      </c>
      <c r="D210" s="39"/>
      <c r="E210" s="50"/>
      <c r="F210" s="55"/>
      <c r="G210" s="39"/>
      <c r="H210" s="39"/>
      <c r="I210" s="68"/>
      <c r="J210" s="50"/>
      <c r="K210" s="55"/>
      <c r="L210" s="164"/>
    </row>
    <row r="211" spans="2:12" ht="15">
      <c r="B211" s="197"/>
      <c r="C211" s="38">
        <v>9</v>
      </c>
      <c r="D211" s="39"/>
      <c r="E211" s="50"/>
      <c r="F211" s="55"/>
      <c r="G211" s="39"/>
      <c r="H211" s="39"/>
      <c r="I211" s="68"/>
      <c r="J211" s="50"/>
      <c r="K211" s="55"/>
      <c r="L211" s="164"/>
    </row>
    <row r="212" spans="2:12" ht="15">
      <c r="B212" s="197"/>
      <c r="C212" s="38">
        <v>10</v>
      </c>
      <c r="D212" s="39"/>
      <c r="E212" s="50"/>
      <c r="F212" s="55"/>
      <c r="G212" s="39"/>
      <c r="H212" s="39"/>
      <c r="I212" s="68"/>
      <c r="J212" s="50"/>
      <c r="K212" s="55"/>
      <c r="L212" s="164"/>
    </row>
    <row r="213" spans="2:12" ht="15">
      <c r="B213" s="197"/>
      <c r="C213" s="38">
        <v>11</v>
      </c>
      <c r="D213" s="39"/>
      <c r="E213" s="50"/>
      <c r="F213" s="55"/>
      <c r="G213" s="39"/>
      <c r="H213" s="39"/>
      <c r="I213" s="68"/>
      <c r="J213" s="50"/>
      <c r="K213" s="55"/>
      <c r="L213" s="164"/>
    </row>
    <row r="214" spans="2:12" ht="15">
      <c r="B214" s="197"/>
      <c r="C214" s="38">
        <v>12</v>
      </c>
      <c r="D214" s="39"/>
      <c r="E214" s="50"/>
      <c r="F214" s="55"/>
      <c r="G214" s="39"/>
      <c r="H214" s="39"/>
      <c r="I214" s="68"/>
      <c r="J214" s="50"/>
      <c r="K214" s="55"/>
      <c r="L214" s="164"/>
    </row>
    <row r="215" spans="2:12" ht="15">
      <c r="B215" s="197"/>
      <c r="C215" s="38">
        <v>13</v>
      </c>
      <c r="D215" s="39"/>
      <c r="E215" s="50"/>
      <c r="F215" s="55"/>
      <c r="G215" s="39"/>
      <c r="H215" s="39"/>
      <c r="I215" s="68"/>
      <c r="J215" s="50"/>
      <c r="K215" s="55"/>
      <c r="L215" s="164"/>
    </row>
    <row r="216" spans="2:12" ht="15">
      <c r="B216" s="197"/>
      <c r="C216" s="38">
        <v>14</v>
      </c>
      <c r="D216" s="39"/>
      <c r="E216" s="50"/>
      <c r="F216" s="55"/>
      <c r="G216" s="39"/>
      <c r="H216" s="39"/>
      <c r="I216" s="68"/>
      <c r="J216" s="50"/>
      <c r="K216" s="55"/>
      <c r="L216" s="164"/>
    </row>
    <row r="217" spans="2:12" ht="15">
      <c r="B217" s="197"/>
      <c r="C217" s="38">
        <v>15</v>
      </c>
      <c r="D217" s="39"/>
      <c r="E217" s="50"/>
      <c r="F217" s="55"/>
      <c r="G217" s="39"/>
      <c r="H217" s="39"/>
      <c r="I217" s="68"/>
      <c r="J217" s="50"/>
      <c r="K217" s="55"/>
      <c r="L217" s="164"/>
    </row>
    <row r="218" spans="2:12" ht="15">
      <c r="B218" s="197"/>
      <c r="C218" s="38">
        <v>16</v>
      </c>
      <c r="D218" s="39"/>
      <c r="E218" s="50"/>
      <c r="F218" s="55"/>
      <c r="G218" s="39"/>
      <c r="H218" s="39"/>
      <c r="I218" s="68"/>
      <c r="J218" s="50"/>
      <c r="K218" s="55"/>
      <c r="L218" s="164"/>
    </row>
    <row r="219" spans="2:12" ht="15">
      <c r="B219" s="197"/>
      <c r="C219" s="38">
        <v>17</v>
      </c>
      <c r="D219" s="39"/>
      <c r="E219" s="50"/>
      <c r="F219" s="55"/>
      <c r="G219" s="39"/>
      <c r="H219" s="39"/>
      <c r="I219" s="68"/>
      <c r="J219" s="50"/>
      <c r="K219" s="55"/>
      <c r="L219" s="164"/>
    </row>
    <row r="220" spans="2:12" ht="15">
      <c r="B220" s="197"/>
      <c r="C220" s="38">
        <v>18</v>
      </c>
      <c r="D220" s="39"/>
      <c r="E220" s="50"/>
      <c r="F220" s="55"/>
      <c r="G220" s="39"/>
      <c r="H220" s="39"/>
      <c r="I220" s="68"/>
      <c r="J220" s="50"/>
      <c r="K220" s="55"/>
      <c r="L220" s="164"/>
    </row>
    <row r="221" spans="2:12" ht="15">
      <c r="B221" s="197"/>
      <c r="C221" s="38">
        <v>19</v>
      </c>
      <c r="D221" s="39"/>
      <c r="E221" s="50"/>
      <c r="F221" s="55"/>
      <c r="G221" s="39"/>
      <c r="H221" s="39"/>
      <c r="I221" s="68"/>
      <c r="J221" s="50"/>
      <c r="K221" s="55"/>
      <c r="L221" s="164"/>
    </row>
    <row r="222" spans="2:12" ht="15">
      <c r="B222" s="197"/>
      <c r="C222" s="38">
        <v>20</v>
      </c>
      <c r="D222" s="39"/>
      <c r="E222" s="50"/>
      <c r="F222" s="55"/>
      <c r="G222" s="39"/>
      <c r="H222" s="39"/>
      <c r="I222" s="68"/>
      <c r="J222" s="50"/>
      <c r="K222" s="55"/>
      <c r="L222" s="164"/>
    </row>
    <row r="223" spans="2:12" ht="15">
      <c r="B223" s="197"/>
      <c r="C223" s="38">
        <v>21</v>
      </c>
      <c r="D223" s="39"/>
      <c r="E223" s="50"/>
      <c r="F223" s="55"/>
      <c r="G223" s="39"/>
      <c r="H223" s="39"/>
      <c r="I223" s="68"/>
      <c r="J223" s="50"/>
      <c r="K223" s="55"/>
      <c r="L223" s="164"/>
    </row>
    <row r="224" spans="2:12" ht="15">
      <c r="B224" s="197"/>
      <c r="C224" s="38">
        <v>22</v>
      </c>
      <c r="D224" s="39"/>
      <c r="E224" s="50"/>
      <c r="F224" s="55"/>
      <c r="G224" s="39"/>
      <c r="H224" s="39"/>
      <c r="I224" s="68"/>
      <c r="J224" s="50"/>
      <c r="K224" s="55"/>
      <c r="L224" s="164"/>
    </row>
    <row r="225" spans="2:12" ht="15">
      <c r="B225" s="197"/>
      <c r="C225" s="38">
        <v>23</v>
      </c>
      <c r="D225" s="39"/>
      <c r="E225" s="50"/>
      <c r="F225" s="55"/>
      <c r="G225" s="39"/>
      <c r="H225" s="39"/>
      <c r="I225" s="68"/>
      <c r="J225" s="50"/>
      <c r="K225" s="55"/>
      <c r="L225" s="164"/>
    </row>
    <row r="226" spans="2:12" ht="15">
      <c r="B226" s="197"/>
      <c r="C226" s="43">
        <v>24</v>
      </c>
      <c r="D226" s="41"/>
      <c r="E226" s="56"/>
      <c r="F226" s="56"/>
      <c r="G226" s="41"/>
      <c r="H226" s="41"/>
      <c r="I226" s="74"/>
      <c r="J226" s="165"/>
      <c r="K226" s="56"/>
      <c r="L226" s="164"/>
    </row>
    <row r="227" spans="2:12" ht="15">
      <c r="B227" s="197">
        <v>41709</v>
      </c>
      <c r="C227" s="36">
        <v>1</v>
      </c>
      <c r="D227" s="42"/>
      <c r="E227" s="54"/>
      <c r="F227" s="54"/>
      <c r="G227" s="42"/>
      <c r="H227" s="42"/>
      <c r="I227" s="71"/>
      <c r="J227" s="54"/>
      <c r="K227" s="54"/>
      <c r="L227" s="169"/>
    </row>
    <row r="228" spans="2:12" ht="15">
      <c r="B228" s="197"/>
      <c r="C228" s="38">
        <v>2</v>
      </c>
      <c r="D228" s="39"/>
      <c r="E228" s="50"/>
      <c r="F228" s="55"/>
      <c r="G228" s="39"/>
      <c r="H228" s="39"/>
      <c r="I228" s="68"/>
      <c r="J228" s="50"/>
      <c r="K228" s="55"/>
      <c r="L228" s="164"/>
    </row>
    <row r="229" spans="2:12" ht="15">
      <c r="B229" s="197"/>
      <c r="C229" s="38">
        <v>3</v>
      </c>
      <c r="D229" s="39"/>
      <c r="E229" s="50"/>
      <c r="F229" s="55"/>
      <c r="G229" s="39"/>
      <c r="H229" s="39"/>
      <c r="I229" s="68"/>
      <c r="J229" s="50"/>
      <c r="K229" s="55"/>
      <c r="L229" s="164"/>
    </row>
    <row r="230" spans="2:12" ht="15">
      <c r="B230" s="197"/>
      <c r="C230" s="38">
        <v>4</v>
      </c>
      <c r="D230" s="39"/>
      <c r="E230" s="50"/>
      <c r="F230" s="55"/>
      <c r="G230" s="39"/>
      <c r="H230" s="39"/>
      <c r="I230" s="68"/>
      <c r="J230" s="50"/>
      <c r="K230" s="55"/>
      <c r="L230" s="164"/>
    </row>
    <row r="231" spans="2:12" ht="15">
      <c r="B231" s="197"/>
      <c r="C231" s="38">
        <v>5</v>
      </c>
      <c r="D231" s="39"/>
      <c r="E231" s="50"/>
      <c r="F231" s="55"/>
      <c r="G231" s="39"/>
      <c r="H231" s="39"/>
      <c r="I231" s="68"/>
      <c r="J231" s="50"/>
      <c r="K231" s="55"/>
      <c r="L231" s="164"/>
    </row>
    <row r="232" spans="2:12" ht="15">
      <c r="B232" s="197"/>
      <c r="C232" s="38">
        <v>6</v>
      </c>
      <c r="D232" s="39"/>
      <c r="E232" s="50"/>
      <c r="F232" s="55"/>
      <c r="G232" s="39"/>
      <c r="H232" s="39"/>
      <c r="I232" s="68"/>
      <c r="J232" s="50"/>
      <c r="K232" s="55"/>
      <c r="L232" s="164"/>
    </row>
    <row r="233" spans="2:12" ht="15">
      <c r="B233" s="197"/>
      <c r="C233" s="38">
        <v>7</v>
      </c>
      <c r="D233" s="39"/>
      <c r="E233" s="50"/>
      <c r="F233" s="55"/>
      <c r="G233" s="39"/>
      <c r="H233" s="39"/>
      <c r="I233" s="68"/>
      <c r="J233" s="50"/>
      <c r="K233" s="55"/>
      <c r="L233" s="164"/>
    </row>
    <row r="234" spans="2:12" ht="15">
      <c r="B234" s="197"/>
      <c r="C234" s="38">
        <v>8</v>
      </c>
      <c r="D234" s="39"/>
      <c r="E234" s="50"/>
      <c r="F234" s="55"/>
      <c r="G234" s="39"/>
      <c r="H234" s="39"/>
      <c r="I234" s="68"/>
      <c r="J234" s="50"/>
      <c r="K234" s="55"/>
      <c r="L234" s="164"/>
    </row>
    <row r="235" spans="2:12" ht="15">
      <c r="B235" s="197"/>
      <c r="C235" s="38">
        <v>9</v>
      </c>
      <c r="D235" s="39"/>
      <c r="E235" s="50"/>
      <c r="F235" s="55"/>
      <c r="G235" s="39"/>
      <c r="H235" s="39"/>
      <c r="I235" s="68"/>
      <c r="J235" s="50"/>
      <c r="K235" s="55"/>
      <c r="L235" s="164"/>
    </row>
    <row r="236" spans="2:12" ht="15">
      <c r="B236" s="197"/>
      <c r="C236" s="38">
        <v>10</v>
      </c>
      <c r="D236" s="39"/>
      <c r="E236" s="50"/>
      <c r="F236" s="55"/>
      <c r="G236" s="39"/>
      <c r="H236" s="39"/>
      <c r="I236" s="68"/>
      <c r="J236" s="50"/>
      <c r="K236" s="55"/>
      <c r="L236" s="164"/>
    </row>
    <row r="237" spans="2:12" ht="15">
      <c r="B237" s="197"/>
      <c r="C237" s="38">
        <v>11</v>
      </c>
      <c r="D237" s="39"/>
      <c r="E237" s="50"/>
      <c r="F237" s="55"/>
      <c r="G237" s="39"/>
      <c r="H237" s="39"/>
      <c r="I237" s="68"/>
      <c r="J237" s="50"/>
      <c r="K237" s="55"/>
      <c r="L237" s="164"/>
    </row>
    <row r="238" spans="2:12" ht="15">
      <c r="B238" s="197"/>
      <c r="C238" s="38">
        <v>12</v>
      </c>
      <c r="D238" s="39"/>
      <c r="E238" s="50"/>
      <c r="F238" s="55"/>
      <c r="G238" s="39"/>
      <c r="H238" s="39"/>
      <c r="I238" s="68"/>
      <c r="J238" s="50"/>
      <c r="K238" s="55"/>
      <c r="L238" s="164"/>
    </row>
    <row r="239" spans="2:12" ht="15">
      <c r="B239" s="197"/>
      <c r="C239" s="38">
        <v>13</v>
      </c>
      <c r="D239" s="39"/>
      <c r="E239" s="50"/>
      <c r="F239" s="55"/>
      <c r="G239" s="39"/>
      <c r="H239" s="39"/>
      <c r="I239" s="68"/>
      <c r="J239" s="50"/>
      <c r="K239" s="55"/>
      <c r="L239" s="164"/>
    </row>
    <row r="240" spans="2:12" ht="15">
      <c r="B240" s="197"/>
      <c r="C240" s="38">
        <v>14</v>
      </c>
      <c r="D240" s="39"/>
      <c r="E240" s="50"/>
      <c r="F240" s="55"/>
      <c r="G240" s="39"/>
      <c r="H240" s="39"/>
      <c r="I240" s="68"/>
      <c r="J240" s="50"/>
      <c r="K240" s="55"/>
      <c r="L240" s="164"/>
    </row>
    <row r="241" spans="2:12" ht="15">
      <c r="B241" s="197"/>
      <c r="C241" s="38">
        <v>15</v>
      </c>
      <c r="D241" s="39"/>
      <c r="E241" s="50"/>
      <c r="F241" s="55"/>
      <c r="G241" s="39"/>
      <c r="H241" s="39"/>
      <c r="I241" s="68"/>
      <c r="J241" s="50"/>
      <c r="K241" s="55"/>
      <c r="L241" s="164"/>
    </row>
    <row r="242" spans="2:12" ht="15">
      <c r="B242" s="197"/>
      <c r="C242" s="38">
        <v>16</v>
      </c>
      <c r="D242" s="39"/>
      <c r="E242" s="50"/>
      <c r="F242" s="55"/>
      <c r="G242" s="39"/>
      <c r="H242" s="39"/>
      <c r="I242" s="68"/>
      <c r="J242" s="50"/>
      <c r="K242" s="55"/>
      <c r="L242" s="164"/>
    </row>
    <row r="243" spans="2:12" ht="15">
      <c r="B243" s="197"/>
      <c r="C243" s="38">
        <v>17</v>
      </c>
      <c r="D243" s="39"/>
      <c r="E243" s="50"/>
      <c r="F243" s="55"/>
      <c r="G243" s="39"/>
      <c r="H243" s="39"/>
      <c r="I243" s="68"/>
      <c r="J243" s="50"/>
      <c r="K243" s="55"/>
      <c r="L243" s="164"/>
    </row>
    <row r="244" spans="2:12" ht="15">
      <c r="B244" s="197"/>
      <c r="C244" s="38">
        <v>18</v>
      </c>
      <c r="D244" s="39"/>
      <c r="E244" s="50"/>
      <c r="F244" s="55"/>
      <c r="G244" s="39"/>
      <c r="H244" s="39"/>
      <c r="I244" s="68"/>
      <c r="J244" s="50"/>
      <c r="K244" s="55"/>
      <c r="L244" s="164"/>
    </row>
    <row r="245" spans="2:12" ht="15">
      <c r="B245" s="197"/>
      <c r="C245" s="38">
        <v>19</v>
      </c>
      <c r="D245" s="39"/>
      <c r="E245" s="50"/>
      <c r="F245" s="55"/>
      <c r="G245" s="39"/>
      <c r="H245" s="39"/>
      <c r="I245" s="68"/>
      <c r="J245" s="50"/>
      <c r="K245" s="55"/>
      <c r="L245" s="164"/>
    </row>
    <row r="246" spans="2:12" ht="15">
      <c r="B246" s="197"/>
      <c r="C246" s="38">
        <v>20</v>
      </c>
      <c r="D246" s="39"/>
      <c r="E246" s="50"/>
      <c r="F246" s="55"/>
      <c r="G246" s="39"/>
      <c r="H246" s="39"/>
      <c r="I246" s="68"/>
      <c r="J246" s="50"/>
      <c r="K246" s="55"/>
      <c r="L246" s="164"/>
    </row>
    <row r="247" spans="2:12" ht="15">
      <c r="B247" s="197"/>
      <c r="C247" s="38">
        <v>21</v>
      </c>
      <c r="D247" s="39"/>
      <c r="E247" s="50"/>
      <c r="F247" s="55"/>
      <c r="G247" s="39"/>
      <c r="H247" s="39"/>
      <c r="I247" s="68"/>
      <c r="J247" s="50"/>
      <c r="K247" s="55"/>
      <c r="L247" s="164"/>
    </row>
    <row r="248" spans="2:12" ht="15">
      <c r="B248" s="197"/>
      <c r="C248" s="38">
        <v>22</v>
      </c>
      <c r="D248" s="39"/>
      <c r="E248" s="50"/>
      <c r="F248" s="55"/>
      <c r="G248" s="39"/>
      <c r="H248" s="39"/>
      <c r="I248" s="68"/>
      <c r="J248" s="50"/>
      <c r="K248" s="55"/>
      <c r="L248" s="164"/>
    </row>
    <row r="249" spans="2:12" ht="15">
      <c r="B249" s="197"/>
      <c r="C249" s="38">
        <v>23</v>
      </c>
      <c r="D249" s="39"/>
      <c r="E249" s="50"/>
      <c r="F249" s="55"/>
      <c r="G249" s="39"/>
      <c r="H249" s="39"/>
      <c r="I249" s="68"/>
      <c r="J249" s="50"/>
      <c r="K249" s="55"/>
      <c r="L249" s="164"/>
    </row>
    <row r="250" spans="2:12" ht="15">
      <c r="B250" s="197"/>
      <c r="C250" s="40">
        <v>24</v>
      </c>
      <c r="D250" s="44"/>
      <c r="E250" s="56"/>
      <c r="F250" s="56"/>
      <c r="G250" s="44"/>
      <c r="H250" s="44"/>
      <c r="I250" s="72"/>
      <c r="J250" s="165"/>
      <c r="K250" s="56"/>
      <c r="L250" s="164"/>
    </row>
    <row r="251" spans="2:12" ht="15">
      <c r="B251" s="197">
        <v>41710</v>
      </c>
      <c r="C251" s="36">
        <v>1</v>
      </c>
      <c r="D251" s="37"/>
      <c r="E251" s="54"/>
      <c r="F251" s="54"/>
      <c r="G251" s="37"/>
      <c r="H251" s="37"/>
      <c r="I251" s="73"/>
      <c r="J251" s="54"/>
      <c r="K251" s="54"/>
      <c r="L251" s="169"/>
    </row>
    <row r="252" spans="2:12" ht="15">
      <c r="B252" s="197"/>
      <c r="C252" s="38">
        <v>2</v>
      </c>
      <c r="D252" s="39"/>
      <c r="E252" s="50"/>
      <c r="F252" s="55"/>
      <c r="G252" s="39"/>
      <c r="H252" s="39"/>
      <c r="I252" s="68"/>
      <c r="J252" s="50"/>
      <c r="K252" s="55"/>
      <c r="L252" s="164"/>
    </row>
    <row r="253" spans="2:12" ht="15">
      <c r="B253" s="197"/>
      <c r="C253" s="38">
        <v>3</v>
      </c>
      <c r="D253" s="39"/>
      <c r="E253" s="50"/>
      <c r="F253" s="55"/>
      <c r="G253" s="39"/>
      <c r="H253" s="39"/>
      <c r="I253" s="68"/>
      <c r="J253" s="50"/>
      <c r="K253" s="55"/>
      <c r="L253" s="164"/>
    </row>
    <row r="254" spans="2:12" ht="15">
      <c r="B254" s="197"/>
      <c r="C254" s="38">
        <v>4</v>
      </c>
      <c r="D254" s="39"/>
      <c r="E254" s="50"/>
      <c r="F254" s="55"/>
      <c r="G254" s="39"/>
      <c r="H254" s="39"/>
      <c r="I254" s="68"/>
      <c r="J254" s="50"/>
      <c r="K254" s="55"/>
      <c r="L254" s="164"/>
    </row>
    <row r="255" spans="2:12" ht="15">
      <c r="B255" s="197"/>
      <c r="C255" s="38">
        <v>5</v>
      </c>
      <c r="D255" s="39"/>
      <c r="E255" s="50"/>
      <c r="F255" s="55"/>
      <c r="G255" s="39"/>
      <c r="H255" s="39"/>
      <c r="I255" s="68"/>
      <c r="J255" s="50"/>
      <c r="K255" s="55"/>
      <c r="L255" s="164"/>
    </row>
    <row r="256" spans="2:12" ht="15">
      <c r="B256" s="197"/>
      <c r="C256" s="38">
        <v>6</v>
      </c>
      <c r="D256" s="39"/>
      <c r="E256" s="50"/>
      <c r="F256" s="55"/>
      <c r="G256" s="39"/>
      <c r="H256" s="39"/>
      <c r="I256" s="68"/>
      <c r="J256" s="50"/>
      <c r="K256" s="55"/>
      <c r="L256" s="164"/>
    </row>
    <row r="257" spans="2:12" ht="15">
      <c r="B257" s="197"/>
      <c r="C257" s="38">
        <v>7</v>
      </c>
      <c r="D257" s="39"/>
      <c r="E257" s="50"/>
      <c r="F257" s="55"/>
      <c r="G257" s="39"/>
      <c r="H257" s="39"/>
      <c r="I257" s="68"/>
      <c r="J257" s="50"/>
      <c r="K257" s="55"/>
      <c r="L257" s="164"/>
    </row>
    <row r="258" spans="2:12" ht="15">
      <c r="B258" s="197"/>
      <c r="C258" s="38">
        <v>8</v>
      </c>
      <c r="D258" s="39"/>
      <c r="E258" s="50"/>
      <c r="F258" s="55"/>
      <c r="G258" s="39"/>
      <c r="H258" s="39"/>
      <c r="I258" s="68"/>
      <c r="J258" s="50"/>
      <c r="K258" s="55"/>
      <c r="L258" s="164"/>
    </row>
    <row r="259" spans="2:12" ht="15">
      <c r="B259" s="197"/>
      <c r="C259" s="38">
        <v>9</v>
      </c>
      <c r="D259" s="39"/>
      <c r="E259" s="50"/>
      <c r="F259" s="55"/>
      <c r="G259" s="39"/>
      <c r="H259" s="39"/>
      <c r="I259" s="68"/>
      <c r="J259" s="50"/>
      <c r="K259" s="55"/>
      <c r="L259" s="164"/>
    </row>
    <row r="260" spans="2:12" ht="15">
      <c r="B260" s="197"/>
      <c r="C260" s="38">
        <v>10</v>
      </c>
      <c r="D260" s="39"/>
      <c r="E260" s="50"/>
      <c r="F260" s="55"/>
      <c r="G260" s="39"/>
      <c r="H260" s="39"/>
      <c r="I260" s="68"/>
      <c r="J260" s="50"/>
      <c r="K260" s="55"/>
      <c r="L260" s="164"/>
    </row>
    <row r="261" spans="2:12" ht="15">
      <c r="B261" s="197"/>
      <c r="C261" s="38">
        <v>11</v>
      </c>
      <c r="D261" s="39"/>
      <c r="E261" s="50"/>
      <c r="F261" s="55"/>
      <c r="G261" s="39"/>
      <c r="H261" s="39"/>
      <c r="I261" s="68"/>
      <c r="J261" s="50"/>
      <c r="K261" s="55"/>
      <c r="L261" s="164"/>
    </row>
    <row r="262" spans="2:12" ht="15">
      <c r="B262" s="197"/>
      <c r="C262" s="38">
        <v>12</v>
      </c>
      <c r="D262" s="39"/>
      <c r="E262" s="50"/>
      <c r="F262" s="55"/>
      <c r="G262" s="39"/>
      <c r="H262" s="39"/>
      <c r="I262" s="68"/>
      <c r="J262" s="50"/>
      <c r="K262" s="55"/>
      <c r="L262" s="164"/>
    </row>
    <row r="263" spans="2:12" ht="15">
      <c r="B263" s="197"/>
      <c r="C263" s="38">
        <v>13</v>
      </c>
      <c r="D263" s="39"/>
      <c r="E263" s="50"/>
      <c r="F263" s="55"/>
      <c r="G263" s="39"/>
      <c r="H263" s="39"/>
      <c r="I263" s="68"/>
      <c r="J263" s="50"/>
      <c r="K263" s="55"/>
      <c r="L263" s="164"/>
    </row>
    <row r="264" spans="2:12" ht="15">
      <c r="B264" s="197"/>
      <c r="C264" s="38">
        <v>14</v>
      </c>
      <c r="D264" s="39"/>
      <c r="E264" s="50"/>
      <c r="F264" s="55"/>
      <c r="G264" s="39"/>
      <c r="H264" s="39"/>
      <c r="I264" s="68"/>
      <c r="J264" s="50"/>
      <c r="K264" s="55"/>
      <c r="L264" s="164"/>
    </row>
    <row r="265" spans="2:12" ht="15">
      <c r="B265" s="197"/>
      <c r="C265" s="38">
        <v>15</v>
      </c>
      <c r="D265" s="39"/>
      <c r="E265" s="50"/>
      <c r="F265" s="55"/>
      <c r="G265" s="39"/>
      <c r="H265" s="39"/>
      <c r="I265" s="68"/>
      <c r="J265" s="50"/>
      <c r="K265" s="55"/>
      <c r="L265" s="164"/>
    </row>
    <row r="266" spans="2:12" ht="15">
      <c r="B266" s="197"/>
      <c r="C266" s="38">
        <v>16</v>
      </c>
      <c r="D266" s="39"/>
      <c r="E266" s="50"/>
      <c r="F266" s="55"/>
      <c r="G266" s="39"/>
      <c r="H266" s="39"/>
      <c r="I266" s="68"/>
      <c r="J266" s="50"/>
      <c r="K266" s="55"/>
      <c r="L266" s="164"/>
    </row>
    <row r="267" spans="2:12" ht="15">
      <c r="B267" s="197"/>
      <c r="C267" s="38">
        <v>17</v>
      </c>
      <c r="D267" s="39"/>
      <c r="E267" s="50"/>
      <c r="F267" s="55"/>
      <c r="G267" s="39"/>
      <c r="H267" s="39"/>
      <c r="I267" s="68"/>
      <c r="J267" s="50"/>
      <c r="K267" s="55"/>
      <c r="L267" s="164"/>
    </row>
    <row r="268" spans="2:12" ht="15">
      <c r="B268" s="197"/>
      <c r="C268" s="38">
        <v>18</v>
      </c>
      <c r="D268" s="39"/>
      <c r="E268" s="50"/>
      <c r="F268" s="55"/>
      <c r="G268" s="39"/>
      <c r="H268" s="39"/>
      <c r="I268" s="68"/>
      <c r="J268" s="50"/>
      <c r="K268" s="55"/>
      <c r="L268" s="164"/>
    </row>
    <row r="269" spans="2:12" ht="15">
      <c r="B269" s="197"/>
      <c r="C269" s="38">
        <v>19</v>
      </c>
      <c r="D269" s="39"/>
      <c r="E269" s="50"/>
      <c r="F269" s="55"/>
      <c r="G269" s="39"/>
      <c r="H269" s="39"/>
      <c r="I269" s="68"/>
      <c r="J269" s="50"/>
      <c r="K269" s="55"/>
      <c r="L269" s="164"/>
    </row>
    <row r="270" spans="2:12" ht="15">
      <c r="B270" s="197"/>
      <c r="C270" s="38">
        <v>20</v>
      </c>
      <c r="D270" s="39"/>
      <c r="E270" s="50"/>
      <c r="F270" s="55"/>
      <c r="G270" s="39"/>
      <c r="H270" s="39"/>
      <c r="I270" s="68"/>
      <c r="J270" s="50"/>
      <c r="K270" s="55"/>
      <c r="L270" s="164"/>
    </row>
    <row r="271" spans="2:12" ht="15">
      <c r="B271" s="197"/>
      <c r="C271" s="38">
        <v>21</v>
      </c>
      <c r="D271" s="39"/>
      <c r="E271" s="50"/>
      <c r="F271" s="55"/>
      <c r="G271" s="39"/>
      <c r="H271" s="39"/>
      <c r="I271" s="68"/>
      <c r="J271" s="50"/>
      <c r="K271" s="55"/>
      <c r="L271" s="164"/>
    </row>
    <row r="272" spans="2:12" ht="15">
      <c r="B272" s="197"/>
      <c r="C272" s="38">
        <v>22</v>
      </c>
      <c r="D272" s="39"/>
      <c r="E272" s="50"/>
      <c r="F272" s="55"/>
      <c r="G272" s="39"/>
      <c r="H272" s="39"/>
      <c r="I272" s="68"/>
      <c r="J272" s="50"/>
      <c r="K272" s="55"/>
      <c r="L272" s="164"/>
    </row>
    <row r="273" spans="2:12" ht="15">
      <c r="B273" s="197"/>
      <c r="C273" s="38">
        <v>23</v>
      </c>
      <c r="D273" s="39"/>
      <c r="E273" s="50"/>
      <c r="F273" s="55"/>
      <c r="G273" s="39"/>
      <c r="H273" s="39"/>
      <c r="I273" s="68"/>
      <c r="J273" s="50"/>
      <c r="K273" s="55"/>
      <c r="L273" s="164"/>
    </row>
    <row r="274" spans="2:12" ht="15">
      <c r="B274" s="197"/>
      <c r="C274" s="43">
        <v>24</v>
      </c>
      <c r="D274" s="41"/>
      <c r="E274" s="56"/>
      <c r="F274" s="56"/>
      <c r="G274" s="41"/>
      <c r="H274" s="41"/>
      <c r="I274" s="74"/>
      <c r="J274" s="165"/>
      <c r="K274" s="56"/>
      <c r="L274" s="164"/>
    </row>
    <row r="275" spans="2:12" ht="15">
      <c r="B275" s="197">
        <v>41711</v>
      </c>
      <c r="C275" s="36">
        <v>1</v>
      </c>
      <c r="D275" s="42"/>
      <c r="E275" s="54"/>
      <c r="F275" s="54"/>
      <c r="G275" s="42"/>
      <c r="H275" s="42"/>
      <c r="I275" s="71"/>
      <c r="J275" s="54"/>
      <c r="K275" s="54"/>
      <c r="L275" s="169"/>
    </row>
    <row r="276" spans="2:12" ht="15">
      <c r="B276" s="197"/>
      <c r="C276" s="38">
        <v>2</v>
      </c>
      <c r="D276" s="39"/>
      <c r="E276" s="50"/>
      <c r="F276" s="55"/>
      <c r="G276" s="39"/>
      <c r="H276" s="39"/>
      <c r="I276" s="68"/>
      <c r="J276" s="50"/>
      <c r="K276" s="55"/>
      <c r="L276" s="164"/>
    </row>
    <row r="277" spans="2:12" ht="15">
      <c r="B277" s="197"/>
      <c r="C277" s="38">
        <v>3</v>
      </c>
      <c r="D277" s="39"/>
      <c r="E277" s="50"/>
      <c r="F277" s="55"/>
      <c r="G277" s="39"/>
      <c r="H277" s="39"/>
      <c r="I277" s="68"/>
      <c r="J277" s="50"/>
      <c r="K277" s="55"/>
      <c r="L277" s="164"/>
    </row>
    <row r="278" spans="2:12" ht="15">
      <c r="B278" s="197"/>
      <c r="C278" s="38">
        <v>4</v>
      </c>
      <c r="D278" s="39"/>
      <c r="E278" s="50"/>
      <c r="F278" s="55"/>
      <c r="G278" s="39"/>
      <c r="H278" s="39"/>
      <c r="I278" s="68"/>
      <c r="J278" s="50"/>
      <c r="K278" s="55"/>
      <c r="L278" s="164"/>
    </row>
    <row r="279" spans="2:12" ht="15">
      <c r="B279" s="197"/>
      <c r="C279" s="38">
        <v>5</v>
      </c>
      <c r="D279" s="39"/>
      <c r="E279" s="50"/>
      <c r="F279" s="55"/>
      <c r="G279" s="39"/>
      <c r="H279" s="39"/>
      <c r="I279" s="68"/>
      <c r="J279" s="50"/>
      <c r="K279" s="55"/>
      <c r="L279" s="164"/>
    </row>
    <row r="280" spans="2:12" ht="15">
      <c r="B280" s="197"/>
      <c r="C280" s="38">
        <v>6</v>
      </c>
      <c r="D280" s="39"/>
      <c r="E280" s="50"/>
      <c r="F280" s="55"/>
      <c r="G280" s="39"/>
      <c r="H280" s="39"/>
      <c r="I280" s="68"/>
      <c r="J280" s="50"/>
      <c r="K280" s="55"/>
      <c r="L280" s="164"/>
    </row>
    <row r="281" spans="2:12" ht="15">
      <c r="B281" s="197"/>
      <c r="C281" s="38">
        <v>7</v>
      </c>
      <c r="D281" s="39"/>
      <c r="E281" s="50"/>
      <c r="F281" s="55"/>
      <c r="G281" s="39"/>
      <c r="H281" s="39"/>
      <c r="I281" s="68"/>
      <c r="J281" s="50"/>
      <c r="K281" s="55"/>
      <c r="L281" s="164"/>
    </row>
    <row r="282" spans="2:12" ht="15">
      <c r="B282" s="197"/>
      <c r="C282" s="38">
        <v>8</v>
      </c>
      <c r="D282" s="39"/>
      <c r="E282" s="50"/>
      <c r="F282" s="55"/>
      <c r="G282" s="39"/>
      <c r="H282" s="39"/>
      <c r="I282" s="68"/>
      <c r="J282" s="50"/>
      <c r="K282" s="55"/>
      <c r="L282" s="164"/>
    </row>
    <row r="283" spans="2:12" ht="15">
      <c r="B283" s="197"/>
      <c r="C283" s="38">
        <v>9</v>
      </c>
      <c r="D283" s="39"/>
      <c r="E283" s="50"/>
      <c r="F283" s="55"/>
      <c r="G283" s="39"/>
      <c r="H283" s="39"/>
      <c r="I283" s="68"/>
      <c r="J283" s="50"/>
      <c r="K283" s="55"/>
      <c r="L283" s="164"/>
    </row>
    <row r="284" spans="2:12" ht="15">
      <c r="B284" s="197"/>
      <c r="C284" s="38">
        <v>10</v>
      </c>
      <c r="D284" s="39"/>
      <c r="E284" s="50"/>
      <c r="F284" s="55"/>
      <c r="G284" s="39"/>
      <c r="H284" s="39"/>
      <c r="I284" s="68"/>
      <c r="J284" s="50"/>
      <c r="K284" s="55"/>
      <c r="L284" s="164"/>
    </row>
    <row r="285" spans="2:12" ht="15">
      <c r="B285" s="197"/>
      <c r="C285" s="38">
        <v>11</v>
      </c>
      <c r="D285" s="39"/>
      <c r="E285" s="50"/>
      <c r="F285" s="55"/>
      <c r="G285" s="39"/>
      <c r="H285" s="39"/>
      <c r="I285" s="68"/>
      <c r="J285" s="50"/>
      <c r="K285" s="55"/>
      <c r="L285" s="164"/>
    </row>
    <row r="286" spans="2:12" ht="15">
      <c r="B286" s="197"/>
      <c r="C286" s="38">
        <v>12</v>
      </c>
      <c r="D286" s="39"/>
      <c r="E286" s="50"/>
      <c r="F286" s="55"/>
      <c r="G286" s="39"/>
      <c r="H286" s="39"/>
      <c r="I286" s="68"/>
      <c r="J286" s="50"/>
      <c r="K286" s="55"/>
      <c r="L286" s="164"/>
    </row>
    <row r="287" spans="2:12" ht="15">
      <c r="B287" s="197"/>
      <c r="C287" s="38">
        <v>13</v>
      </c>
      <c r="D287" s="39"/>
      <c r="E287" s="50"/>
      <c r="F287" s="55"/>
      <c r="G287" s="39"/>
      <c r="H287" s="39"/>
      <c r="I287" s="68"/>
      <c r="J287" s="50"/>
      <c r="K287" s="55"/>
      <c r="L287" s="164"/>
    </row>
    <row r="288" spans="2:12" ht="15">
      <c r="B288" s="197"/>
      <c r="C288" s="38">
        <v>14</v>
      </c>
      <c r="D288" s="39"/>
      <c r="E288" s="50"/>
      <c r="F288" s="55"/>
      <c r="G288" s="39"/>
      <c r="H288" s="39"/>
      <c r="I288" s="68"/>
      <c r="J288" s="50"/>
      <c r="K288" s="55"/>
      <c r="L288" s="164"/>
    </row>
    <row r="289" spans="2:12" ht="15">
      <c r="B289" s="197"/>
      <c r="C289" s="38">
        <v>15</v>
      </c>
      <c r="D289" s="39"/>
      <c r="E289" s="50"/>
      <c r="F289" s="55"/>
      <c r="G289" s="39"/>
      <c r="H289" s="39"/>
      <c r="I289" s="68"/>
      <c r="J289" s="50"/>
      <c r="K289" s="55"/>
      <c r="L289" s="164"/>
    </row>
    <row r="290" spans="2:12" ht="15">
      <c r="B290" s="197"/>
      <c r="C290" s="38">
        <v>16</v>
      </c>
      <c r="D290" s="39"/>
      <c r="E290" s="50"/>
      <c r="F290" s="55"/>
      <c r="G290" s="39"/>
      <c r="H290" s="39"/>
      <c r="I290" s="68"/>
      <c r="J290" s="50"/>
      <c r="K290" s="55"/>
      <c r="L290" s="164"/>
    </row>
    <row r="291" spans="2:12" ht="15">
      <c r="B291" s="197"/>
      <c r="C291" s="38">
        <v>17</v>
      </c>
      <c r="D291" s="39"/>
      <c r="E291" s="50"/>
      <c r="F291" s="55"/>
      <c r="G291" s="39"/>
      <c r="H291" s="39"/>
      <c r="I291" s="68"/>
      <c r="J291" s="50"/>
      <c r="K291" s="55"/>
      <c r="L291" s="164"/>
    </row>
    <row r="292" spans="2:12" ht="15">
      <c r="B292" s="197"/>
      <c r="C292" s="38">
        <v>18</v>
      </c>
      <c r="D292" s="39"/>
      <c r="E292" s="50"/>
      <c r="F292" s="55"/>
      <c r="G292" s="39"/>
      <c r="H292" s="39"/>
      <c r="I292" s="68"/>
      <c r="J292" s="50"/>
      <c r="K292" s="55"/>
      <c r="L292" s="164"/>
    </row>
    <row r="293" spans="2:12" ht="15">
      <c r="B293" s="197"/>
      <c r="C293" s="38">
        <v>19</v>
      </c>
      <c r="D293" s="39"/>
      <c r="E293" s="50"/>
      <c r="F293" s="55"/>
      <c r="G293" s="39"/>
      <c r="H293" s="39"/>
      <c r="I293" s="68"/>
      <c r="J293" s="50"/>
      <c r="K293" s="55"/>
      <c r="L293" s="164"/>
    </row>
    <row r="294" spans="2:12" ht="15">
      <c r="B294" s="197"/>
      <c r="C294" s="38">
        <v>20</v>
      </c>
      <c r="D294" s="39"/>
      <c r="E294" s="50"/>
      <c r="F294" s="55"/>
      <c r="G294" s="39"/>
      <c r="H294" s="39"/>
      <c r="I294" s="68"/>
      <c r="J294" s="50"/>
      <c r="K294" s="55"/>
      <c r="L294" s="164"/>
    </row>
    <row r="295" spans="2:12" ht="15">
      <c r="B295" s="197"/>
      <c r="C295" s="38">
        <v>21</v>
      </c>
      <c r="D295" s="39"/>
      <c r="E295" s="50"/>
      <c r="F295" s="55"/>
      <c r="G295" s="39"/>
      <c r="H295" s="39"/>
      <c r="I295" s="68"/>
      <c r="J295" s="50"/>
      <c r="K295" s="55"/>
      <c r="L295" s="164"/>
    </row>
    <row r="296" spans="2:12" ht="15">
      <c r="B296" s="197"/>
      <c r="C296" s="38">
        <v>22</v>
      </c>
      <c r="D296" s="39"/>
      <c r="E296" s="50"/>
      <c r="F296" s="55"/>
      <c r="G296" s="39"/>
      <c r="H296" s="39"/>
      <c r="I296" s="68"/>
      <c r="J296" s="50"/>
      <c r="K296" s="55"/>
      <c r="L296" s="164"/>
    </row>
    <row r="297" spans="2:12" ht="15">
      <c r="B297" s="197"/>
      <c r="C297" s="38">
        <v>23</v>
      </c>
      <c r="D297" s="39"/>
      <c r="E297" s="50"/>
      <c r="F297" s="55"/>
      <c r="G297" s="39"/>
      <c r="H297" s="39"/>
      <c r="I297" s="68"/>
      <c r="J297" s="50"/>
      <c r="K297" s="55"/>
      <c r="L297" s="164"/>
    </row>
    <row r="298" spans="2:12" ht="15">
      <c r="B298" s="197"/>
      <c r="C298" s="43">
        <v>24</v>
      </c>
      <c r="D298" s="44"/>
      <c r="E298" s="56"/>
      <c r="F298" s="56"/>
      <c r="G298" s="44"/>
      <c r="H298" s="44"/>
      <c r="I298" s="72"/>
      <c r="J298" s="165"/>
      <c r="K298" s="56"/>
      <c r="L298" s="164"/>
    </row>
    <row r="299" spans="2:12" ht="15">
      <c r="B299" s="197">
        <v>41712</v>
      </c>
      <c r="C299" s="36">
        <v>1</v>
      </c>
      <c r="D299" s="37"/>
      <c r="E299" s="54"/>
      <c r="F299" s="54"/>
      <c r="G299" s="37"/>
      <c r="H299" s="37"/>
      <c r="I299" s="73"/>
      <c r="J299" s="54"/>
      <c r="K299" s="54"/>
      <c r="L299" s="169"/>
    </row>
    <row r="300" spans="2:12" ht="15">
      <c r="B300" s="197"/>
      <c r="C300" s="38">
        <v>2</v>
      </c>
      <c r="D300" s="39"/>
      <c r="E300" s="50"/>
      <c r="F300" s="55"/>
      <c r="G300" s="39"/>
      <c r="H300" s="39"/>
      <c r="I300" s="68"/>
      <c r="J300" s="50"/>
      <c r="K300" s="55"/>
      <c r="L300" s="164"/>
    </row>
    <row r="301" spans="2:12" ht="15">
      <c r="B301" s="197"/>
      <c r="C301" s="38">
        <v>3</v>
      </c>
      <c r="D301" s="39"/>
      <c r="E301" s="50"/>
      <c r="F301" s="55"/>
      <c r="G301" s="39"/>
      <c r="H301" s="39"/>
      <c r="I301" s="68"/>
      <c r="J301" s="50"/>
      <c r="K301" s="55"/>
      <c r="L301" s="164"/>
    </row>
    <row r="302" spans="2:12" ht="15">
      <c r="B302" s="197"/>
      <c r="C302" s="38">
        <v>4</v>
      </c>
      <c r="D302" s="39"/>
      <c r="E302" s="50"/>
      <c r="F302" s="55"/>
      <c r="G302" s="39"/>
      <c r="H302" s="39"/>
      <c r="I302" s="68"/>
      <c r="J302" s="50"/>
      <c r="K302" s="55"/>
      <c r="L302" s="164"/>
    </row>
    <row r="303" spans="2:12" ht="15">
      <c r="B303" s="197"/>
      <c r="C303" s="38">
        <v>5</v>
      </c>
      <c r="D303" s="39"/>
      <c r="E303" s="50"/>
      <c r="F303" s="55"/>
      <c r="G303" s="39"/>
      <c r="H303" s="39"/>
      <c r="I303" s="68"/>
      <c r="J303" s="50"/>
      <c r="K303" s="55"/>
      <c r="L303" s="164"/>
    </row>
    <row r="304" spans="2:12" ht="15">
      <c r="B304" s="197"/>
      <c r="C304" s="38">
        <v>6</v>
      </c>
      <c r="D304" s="39"/>
      <c r="E304" s="50"/>
      <c r="F304" s="55"/>
      <c r="G304" s="39"/>
      <c r="H304" s="39"/>
      <c r="I304" s="68"/>
      <c r="J304" s="50"/>
      <c r="K304" s="55"/>
      <c r="L304" s="164"/>
    </row>
    <row r="305" spans="2:12" ht="15">
      <c r="B305" s="197"/>
      <c r="C305" s="38">
        <v>7</v>
      </c>
      <c r="D305" s="39"/>
      <c r="E305" s="50"/>
      <c r="F305" s="55"/>
      <c r="G305" s="39"/>
      <c r="H305" s="39"/>
      <c r="I305" s="68"/>
      <c r="J305" s="50"/>
      <c r="K305" s="55"/>
      <c r="L305" s="164"/>
    </row>
    <row r="306" spans="2:12" ht="15">
      <c r="B306" s="197"/>
      <c r="C306" s="38">
        <v>8</v>
      </c>
      <c r="D306" s="39"/>
      <c r="E306" s="50"/>
      <c r="F306" s="55"/>
      <c r="G306" s="39"/>
      <c r="H306" s="39"/>
      <c r="I306" s="68"/>
      <c r="J306" s="50"/>
      <c r="K306" s="55"/>
      <c r="L306" s="164"/>
    </row>
    <row r="307" spans="2:12" ht="15">
      <c r="B307" s="197"/>
      <c r="C307" s="38">
        <v>9</v>
      </c>
      <c r="D307" s="39"/>
      <c r="E307" s="50"/>
      <c r="F307" s="55"/>
      <c r="G307" s="39"/>
      <c r="H307" s="39"/>
      <c r="I307" s="68"/>
      <c r="J307" s="50"/>
      <c r="K307" s="55"/>
      <c r="L307" s="164"/>
    </row>
    <row r="308" spans="2:12" ht="15">
      <c r="B308" s="197"/>
      <c r="C308" s="38">
        <v>10</v>
      </c>
      <c r="D308" s="39"/>
      <c r="E308" s="50"/>
      <c r="F308" s="55"/>
      <c r="G308" s="39"/>
      <c r="H308" s="39"/>
      <c r="I308" s="68"/>
      <c r="J308" s="50"/>
      <c r="K308" s="55"/>
      <c r="L308" s="164"/>
    </row>
    <row r="309" spans="2:12" ht="15">
      <c r="B309" s="197"/>
      <c r="C309" s="38">
        <v>11</v>
      </c>
      <c r="D309" s="39"/>
      <c r="E309" s="50"/>
      <c r="F309" s="55"/>
      <c r="G309" s="39"/>
      <c r="H309" s="39"/>
      <c r="I309" s="68"/>
      <c r="J309" s="50"/>
      <c r="K309" s="55"/>
      <c r="L309" s="164"/>
    </row>
    <row r="310" spans="2:12" ht="15">
      <c r="B310" s="197"/>
      <c r="C310" s="38">
        <v>12</v>
      </c>
      <c r="D310" s="39"/>
      <c r="E310" s="50"/>
      <c r="F310" s="55"/>
      <c r="G310" s="39"/>
      <c r="H310" s="39"/>
      <c r="I310" s="68"/>
      <c r="J310" s="50"/>
      <c r="K310" s="55"/>
      <c r="L310" s="164"/>
    </row>
    <row r="311" spans="2:12" ht="15">
      <c r="B311" s="197"/>
      <c r="C311" s="38">
        <v>13</v>
      </c>
      <c r="D311" s="39"/>
      <c r="E311" s="50"/>
      <c r="F311" s="55"/>
      <c r="G311" s="39"/>
      <c r="H311" s="39"/>
      <c r="I311" s="68"/>
      <c r="J311" s="50"/>
      <c r="K311" s="55"/>
      <c r="L311" s="164"/>
    </row>
    <row r="312" spans="2:12" ht="15">
      <c r="B312" s="197"/>
      <c r="C312" s="38">
        <v>14</v>
      </c>
      <c r="D312" s="39"/>
      <c r="E312" s="50"/>
      <c r="F312" s="55"/>
      <c r="G312" s="39"/>
      <c r="H312" s="39"/>
      <c r="I312" s="68"/>
      <c r="J312" s="50"/>
      <c r="K312" s="55"/>
      <c r="L312" s="164"/>
    </row>
    <row r="313" spans="2:12" ht="15">
      <c r="B313" s="197"/>
      <c r="C313" s="38">
        <v>15</v>
      </c>
      <c r="D313" s="39"/>
      <c r="E313" s="50"/>
      <c r="F313" s="55"/>
      <c r="G313" s="39"/>
      <c r="H313" s="39"/>
      <c r="I313" s="68"/>
      <c r="J313" s="50"/>
      <c r="K313" s="55"/>
      <c r="L313" s="164"/>
    </row>
    <row r="314" spans="2:12" ht="15">
      <c r="B314" s="197"/>
      <c r="C314" s="38">
        <v>16</v>
      </c>
      <c r="D314" s="39"/>
      <c r="E314" s="50"/>
      <c r="F314" s="55"/>
      <c r="G314" s="39"/>
      <c r="H314" s="39"/>
      <c r="I314" s="68"/>
      <c r="J314" s="50"/>
      <c r="K314" s="55"/>
      <c r="L314" s="164"/>
    </row>
    <row r="315" spans="2:12" ht="15">
      <c r="B315" s="197"/>
      <c r="C315" s="38">
        <v>17</v>
      </c>
      <c r="D315" s="39"/>
      <c r="E315" s="50"/>
      <c r="F315" s="55"/>
      <c r="G315" s="39"/>
      <c r="H315" s="39"/>
      <c r="I315" s="68"/>
      <c r="J315" s="50"/>
      <c r="K315" s="55"/>
      <c r="L315" s="164"/>
    </row>
    <row r="316" spans="2:12" ht="15">
      <c r="B316" s="197"/>
      <c r="C316" s="38">
        <v>18</v>
      </c>
      <c r="D316" s="39"/>
      <c r="E316" s="50"/>
      <c r="F316" s="55"/>
      <c r="G316" s="39"/>
      <c r="H316" s="39"/>
      <c r="I316" s="68"/>
      <c r="J316" s="50"/>
      <c r="K316" s="55"/>
      <c r="L316" s="164"/>
    </row>
    <row r="317" spans="2:12" ht="15">
      <c r="B317" s="197"/>
      <c r="C317" s="38">
        <v>19</v>
      </c>
      <c r="D317" s="39"/>
      <c r="E317" s="50"/>
      <c r="F317" s="55"/>
      <c r="G317" s="39"/>
      <c r="H317" s="39"/>
      <c r="I317" s="68"/>
      <c r="J317" s="50"/>
      <c r="K317" s="55"/>
      <c r="L317" s="164"/>
    </row>
    <row r="318" spans="2:12" ht="15">
      <c r="B318" s="197"/>
      <c r="C318" s="38">
        <v>20</v>
      </c>
      <c r="D318" s="39"/>
      <c r="E318" s="50"/>
      <c r="F318" s="55"/>
      <c r="G318" s="39"/>
      <c r="H318" s="39"/>
      <c r="I318" s="68"/>
      <c r="J318" s="50"/>
      <c r="K318" s="55"/>
      <c r="L318" s="164"/>
    </row>
    <row r="319" spans="2:12" ht="15">
      <c r="B319" s="197"/>
      <c r="C319" s="38">
        <v>21</v>
      </c>
      <c r="D319" s="39"/>
      <c r="E319" s="50"/>
      <c r="F319" s="55"/>
      <c r="G319" s="39"/>
      <c r="H319" s="39"/>
      <c r="I319" s="68"/>
      <c r="J319" s="50"/>
      <c r="K319" s="55"/>
      <c r="L319" s="164"/>
    </row>
    <row r="320" spans="2:12" ht="15">
      <c r="B320" s="197"/>
      <c r="C320" s="38">
        <v>22</v>
      </c>
      <c r="D320" s="39"/>
      <c r="E320" s="50"/>
      <c r="F320" s="55"/>
      <c r="G320" s="39"/>
      <c r="H320" s="39"/>
      <c r="I320" s="68"/>
      <c r="J320" s="50"/>
      <c r="K320" s="55"/>
      <c r="L320" s="164"/>
    </row>
    <row r="321" spans="2:12" ht="15">
      <c r="B321" s="197"/>
      <c r="C321" s="38">
        <v>23</v>
      </c>
      <c r="D321" s="39"/>
      <c r="E321" s="50"/>
      <c r="F321" s="55"/>
      <c r="G321" s="39"/>
      <c r="H321" s="39"/>
      <c r="I321" s="68"/>
      <c r="J321" s="50"/>
      <c r="K321" s="55"/>
      <c r="L321" s="164"/>
    </row>
    <row r="322" spans="2:12" ht="15">
      <c r="B322" s="197"/>
      <c r="C322" s="40">
        <v>24</v>
      </c>
      <c r="D322" s="41"/>
      <c r="E322" s="56"/>
      <c r="F322" s="56"/>
      <c r="G322" s="41"/>
      <c r="H322" s="41"/>
      <c r="I322" s="74"/>
      <c r="J322" s="165"/>
      <c r="K322" s="56"/>
      <c r="L322" s="164"/>
    </row>
    <row r="323" spans="2:12" ht="15">
      <c r="B323" s="197">
        <v>41713</v>
      </c>
      <c r="C323" s="36">
        <v>1</v>
      </c>
      <c r="D323" s="42"/>
      <c r="E323" s="54"/>
      <c r="F323" s="54"/>
      <c r="G323" s="42"/>
      <c r="H323" s="42"/>
      <c r="I323" s="71"/>
      <c r="J323" s="54"/>
      <c r="K323" s="54"/>
      <c r="L323" s="169"/>
    </row>
    <row r="324" spans="2:12" ht="15">
      <c r="B324" s="197"/>
      <c r="C324" s="38">
        <v>2</v>
      </c>
      <c r="D324" s="39"/>
      <c r="E324" s="50"/>
      <c r="F324" s="55"/>
      <c r="G324" s="39"/>
      <c r="H324" s="39"/>
      <c r="I324" s="68"/>
      <c r="J324" s="50"/>
      <c r="K324" s="55"/>
      <c r="L324" s="164"/>
    </row>
    <row r="325" spans="2:12" ht="15">
      <c r="B325" s="197"/>
      <c r="C325" s="38">
        <v>3</v>
      </c>
      <c r="D325" s="39"/>
      <c r="E325" s="50"/>
      <c r="F325" s="55"/>
      <c r="G325" s="39"/>
      <c r="H325" s="39"/>
      <c r="I325" s="68"/>
      <c r="J325" s="50"/>
      <c r="K325" s="55"/>
      <c r="L325" s="164"/>
    </row>
    <row r="326" spans="2:12" ht="15">
      <c r="B326" s="197"/>
      <c r="C326" s="38">
        <v>4</v>
      </c>
      <c r="D326" s="39"/>
      <c r="E326" s="50"/>
      <c r="F326" s="55"/>
      <c r="G326" s="39"/>
      <c r="H326" s="39"/>
      <c r="I326" s="68"/>
      <c r="J326" s="50"/>
      <c r="K326" s="55"/>
      <c r="L326" s="164"/>
    </row>
    <row r="327" spans="2:12" ht="15">
      <c r="B327" s="197"/>
      <c r="C327" s="38">
        <v>5</v>
      </c>
      <c r="D327" s="39"/>
      <c r="E327" s="50"/>
      <c r="F327" s="55"/>
      <c r="G327" s="39"/>
      <c r="H327" s="39"/>
      <c r="I327" s="68"/>
      <c r="J327" s="50"/>
      <c r="K327" s="55"/>
      <c r="L327" s="164"/>
    </row>
    <row r="328" spans="2:12" ht="15">
      <c r="B328" s="197"/>
      <c r="C328" s="38">
        <v>6</v>
      </c>
      <c r="D328" s="39"/>
      <c r="E328" s="50"/>
      <c r="F328" s="55"/>
      <c r="G328" s="39"/>
      <c r="H328" s="39"/>
      <c r="I328" s="68"/>
      <c r="J328" s="50"/>
      <c r="K328" s="55"/>
      <c r="L328" s="164"/>
    </row>
    <row r="329" spans="2:12" ht="15">
      <c r="B329" s="197"/>
      <c r="C329" s="38">
        <v>7</v>
      </c>
      <c r="D329" s="39"/>
      <c r="E329" s="50"/>
      <c r="F329" s="55"/>
      <c r="G329" s="39"/>
      <c r="H329" s="39"/>
      <c r="I329" s="68"/>
      <c r="J329" s="50"/>
      <c r="K329" s="55"/>
      <c r="L329" s="164"/>
    </row>
    <row r="330" spans="2:12" ht="15">
      <c r="B330" s="197"/>
      <c r="C330" s="38">
        <v>8</v>
      </c>
      <c r="D330" s="39"/>
      <c r="E330" s="50"/>
      <c r="F330" s="55"/>
      <c r="G330" s="39"/>
      <c r="H330" s="39"/>
      <c r="I330" s="68"/>
      <c r="J330" s="50"/>
      <c r="K330" s="55"/>
      <c r="L330" s="164"/>
    </row>
    <row r="331" spans="2:12" ht="15">
      <c r="B331" s="197"/>
      <c r="C331" s="38">
        <v>9</v>
      </c>
      <c r="D331" s="39"/>
      <c r="E331" s="50"/>
      <c r="F331" s="55"/>
      <c r="G331" s="39"/>
      <c r="H331" s="39"/>
      <c r="I331" s="68"/>
      <c r="J331" s="50"/>
      <c r="K331" s="55"/>
      <c r="L331" s="164"/>
    </row>
    <row r="332" spans="2:12" ht="15">
      <c r="B332" s="197"/>
      <c r="C332" s="38">
        <v>10</v>
      </c>
      <c r="D332" s="39"/>
      <c r="E332" s="50"/>
      <c r="F332" s="55"/>
      <c r="G332" s="39"/>
      <c r="H332" s="39"/>
      <c r="I332" s="68"/>
      <c r="J332" s="50"/>
      <c r="K332" s="55"/>
      <c r="L332" s="164"/>
    </row>
    <row r="333" spans="2:12" ht="15">
      <c r="B333" s="197"/>
      <c r="C333" s="38">
        <v>11</v>
      </c>
      <c r="D333" s="39"/>
      <c r="E333" s="50"/>
      <c r="F333" s="55"/>
      <c r="G333" s="39"/>
      <c r="H333" s="39"/>
      <c r="I333" s="68"/>
      <c r="J333" s="50"/>
      <c r="K333" s="55"/>
      <c r="L333" s="164"/>
    </row>
    <row r="334" spans="2:12" ht="15">
      <c r="B334" s="197"/>
      <c r="C334" s="38">
        <v>12</v>
      </c>
      <c r="D334" s="39"/>
      <c r="E334" s="50"/>
      <c r="F334" s="55"/>
      <c r="G334" s="39"/>
      <c r="H334" s="39"/>
      <c r="I334" s="68"/>
      <c r="J334" s="50"/>
      <c r="K334" s="55"/>
      <c r="L334" s="164"/>
    </row>
    <row r="335" spans="2:12" ht="15">
      <c r="B335" s="197"/>
      <c r="C335" s="38">
        <v>13</v>
      </c>
      <c r="D335" s="39"/>
      <c r="E335" s="50"/>
      <c r="F335" s="55"/>
      <c r="G335" s="39"/>
      <c r="H335" s="39"/>
      <c r="I335" s="68"/>
      <c r="J335" s="50"/>
      <c r="K335" s="55"/>
      <c r="L335" s="164"/>
    </row>
    <row r="336" spans="2:12" ht="15">
      <c r="B336" s="197"/>
      <c r="C336" s="38">
        <v>14</v>
      </c>
      <c r="D336" s="39"/>
      <c r="E336" s="50"/>
      <c r="F336" s="55"/>
      <c r="G336" s="39"/>
      <c r="H336" s="39"/>
      <c r="I336" s="68"/>
      <c r="J336" s="50"/>
      <c r="K336" s="55"/>
      <c r="L336" s="164"/>
    </row>
    <row r="337" spans="2:12" ht="15">
      <c r="B337" s="197"/>
      <c r="C337" s="38">
        <v>15</v>
      </c>
      <c r="D337" s="39"/>
      <c r="E337" s="50"/>
      <c r="F337" s="55"/>
      <c r="G337" s="39"/>
      <c r="H337" s="39"/>
      <c r="I337" s="68"/>
      <c r="J337" s="50"/>
      <c r="K337" s="55"/>
      <c r="L337" s="164"/>
    </row>
    <row r="338" spans="2:12" ht="15">
      <c r="B338" s="197"/>
      <c r="C338" s="38">
        <v>16</v>
      </c>
      <c r="D338" s="39"/>
      <c r="E338" s="50"/>
      <c r="F338" s="55"/>
      <c r="G338" s="39"/>
      <c r="H338" s="39"/>
      <c r="I338" s="68"/>
      <c r="J338" s="50"/>
      <c r="K338" s="55"/>
      <c r="L338" s="164"/>
    </row>
    <row r="339" spans="2:12" ht="15">
      <c r="B339" s="197"/>
      <c r="C339" s="38">
        <v>17</v>
      </c>
      <c r="D339" s="39"/>
      <c r="E339" s="50"/>
      <c r="F339" s="55"/>
      <c r="G339" s="39"/>
      <c r="H339" s="39"/>
      <c r="I339" s="68"/>
      <c r="J339" s="50"/>
      <c r="K339" s="55"/>
      <c r="L339" s="164"/>
    </row>
    <row r="340" spans="2:12" ht="15">
      <c r="B340" s="197"/>
      <c r="C340" s="38">
        <v>18</v>
      </c>
      <c r="D340" s="39"/>
      <c r="E340" s="50"/>
      <c r="F340" s="55"/>
      <c r="G340" s="39"/>
      <c r="H340" s="39"/>
      <c r="I340" s="68"/>
      <c r="J340" s="50"/>
      <c r="K340" s="55"/>
      <c r="L340" s="164"/>
    </row>
    <row r="341" spans="2:12" ht="15">
      <c r="B341" s="197"/>
      <c r="C341" s="38">
        <v>19</v>
      </c>
      <c r="D341" s="39"/>
      <c r="E341" s="50"/>
      <c r="F341" s="55"/>
      <c r="G341" s="39"/>
      <c r="H341" s="39"/>
      <c r="I341" s="68"/>
      <c r="J341" s="50"/>
      <c r="K341" s="55"/>
      <c r="L341" s="164"/>
    </row>
    <row r="342" spans="2:12" ht="15">
      <c r="B342" s="197"/>
      <c r="C342" s="38">
        <v>20</v>
      </c>
      <c r="D342" s="39"/>
      <c r="E342" s="50"/>
      <c r="F342" s="55"/>
      <c r="G342" s="39"/>
      <c r="H342" s="39"/>
      <c r="I342" s="68"/>
      <c r="J342" s="50"/>
      <c r="K342" s="55"/>
      <c r="L342" s="164"/>
    </row>
    <row r="343" spans="2:12" ht="15">
      <c r="B343" s="197"/>
      <c r="C343" s="38">
        <v>21</v>
      </c>
      <c r="D343" s="39"/>
      <c r="E343" s="50"/>
      <c r="F343" s="55"/>
      <c r="G343" s="39"/>
      <c r="H343" s="39"/>
      <c r="I343" s="68"/>
      <c r="J343" s="50"/>
      <c r="K343" s="55"/>
      <c r="L343" s="164"/>
    </row>
    <row r="344" spans="2:12" ht="15">
      <c r="B344" s="197"/>
      <c r="C344" s="38">
        <v>22</v>
      </c>
      <c r="D344" s="39"/>
      <c r="E344" s="50"/>
      <c r="F344" s="55"/>
      <c r="G344" s="39"/>
      <c r="H344" s="39"/>
      <c r="I344" s="68"/>
      <c r="J344" s="50"/>
      <c r="K344" s="55"/>
      <c r="L344" s="164"/>
    </row>
    <row r="345" spans="2:12" ht="15">
      <c r="B345" s="197"/>
      <c r="C345" s="38">
        <v>23</v>
      </c>
      <c r="D345" s="39"/>
      <c r="E345" s="50"/>
      <c r="F345" s="55"/>
      <c r="G345" s="39"/>
      <c r="H345" s="39"/>
      <c r="I345" s="68"/>
      <c r="J345" s="50"/>
      <c r="K345" s="55"/>
      <c r="L345" s="164"/>
    </row>
    <row r="346" spans="2:12" ht="15">
      <c r="B346" s="197"/>
      <c r="C346" s="43">
        <v>24</v>
      </c>
      <c r="D346" s="44"/>
      <c r="E346" s="56"/>
      <c r="F346" s="56"/>
      <c r="G346" s="44"/>
      <c r="H346" s="44"/>
      <c r="I346" s="72"/>
      <c r="J346" s="165"/>
      <c r="K346" s="56"/>
      <c r="L346" s="164"/>
    </row>
    <row r="347" spans="2:12" ht="15">
      <c r="B347" s="197">
        <v>41714</v>
      </c>
      <c r="C347" s="36">
        <v>1</v>
      </c>
      <c r="D347" s="37"/>
      <c r="E347" s="54"/>
      <c r="F347" s="54"/>
      <c r="G347" s="37"/>
      <c r="H347" s="37"/>
      <c r="I347" s="73"/>
      <c r="J347" s="54"/>
      <c r="K347" s="54"/>
      <c r="L347" s="169"/>
    </row>
    <row r="348" spans="2:12" ht="15">
      <c r="B348" s="197"/>
      <c r="C348" s="38">
        <v>2</v>
      </c>
      <c r="D348" s="39"/>
      <c r="E348" s="50"/>
      <c r="F348" s="55"/>
      <c r="G348" s="39"/>
      <c r="H348" s="39"/>
      <c r="I348" s="68"/>
      <c r="J348" s="50"/>
      <c r="K348" s="55"/>
      <c r="L348" s="164"/>
    </row>
    <row r="349" spans="2:12" ht="15">
      <c r="B349" s="197"/>
      <c r="C349" s="38">
        <v>3</v>
      </c>
      <c r="D349" s="39"/>
      <c r="E349" s="50"/>
      <c r="F349" s="55"/>
      <c r="G349" s="39"/>
      <c r="H349" s="39"/>
      <c r="I349" s="68"/>
      <c r="J349" s="50"/>
      <c r="K349" s="55"/>
      <c r="L349" s="164"/>
    </row>
    <row r="350" spans="2:12" ht="15">
      <c r="B350" s="197"/>
      <c r="C350" s="38">
        <v>4</v>
      </c>
      <c r="D350" s="39"/>
      <c r="E350" s="50"/>
      <c r="F350" s="55"/>
      <c r="G350" s="39"/>
      <c r="H350" s="39"/>
      <c r="I350" s="68"/>
      <c r="J350" s="50"/>
      <c r="K350" s="55"/>
      <c r="L350" s="164"/>
    </row>
    <row r="351" spans="2:12" ht="15">
      <c r="B351" s="197"/>
      <c r="C351" s="38">
        <v>5</v>
      </c>
      <c r="D351" s="39"/>
      <c r="E351" s="50"/>
      <c r="F351" s="55"/>
      <c r="G351" s="39"/>
      <c r="H351" s="39"/>
      <c r="I351" s="68"/>
      <c r="J351" s="50"/>
      <c r="K351" s="55"/>
      <c r="L351" s="164"/>
    </row>
    <row r="352" spans="2:12" ht="15">
      <c r="B352" s="197"/>
      <c r="C352" s="38">
        <v>6</v>
      </c>
      <c r="D352" s="39"/>
      <c r="E352" s="50"/>
      <c r="F352" s="55"/>
      <c r="G352" s="39"/>
      <c r="H352" s="39"/>
      <c r="I352" s="68"/>
      <c r="J352" s="50"/>
      <c r="K352" s="55"/>
      <c r="L352" s="164"/>
    </row>
    <row r="353" spans="2:12" ht="15">
      <c r="B353" s="197"/>
      <c r="C353" s="38">
        <v>7</v>
      </c>
      <c r="D353" s="39"/>
      <c r="E353" s="50"/>
      <c r="F353" s="55"/>
      <c r="G353" s="39"/>
      <c r="H353" s="39"/>
      <c r="I353" s="68"/>
      <c r="J353" s="50"/>
      <c r="K353" s="55"/>
      <c r="L353" s="164"/>
    </row>
    <row r="354" spans="2:12" ht="15">
      <c r="B354" s="197"/>
      <c r="C354" s="38">
        <v>8</v>
      </c>
      <c r="D354" s="39"/>
      <c r="E354" s="50"/>
      <c r="F354" s="55"/>
      <c r="G354" s="39"/>
      <c r="H354" s="39"/>
      <c r="I354" s="68"/>
      <c r="J354" s="50"/>
      <c r="K354" s="55"/>
      <c r="L354" s="164"/>
    </row>
    <row r="355" spans="2:12" ht="15">
      <c r="B355" s="197"/>
      <c r="C355" s="38">
        <v>9</v>
      </c>
      <c r="D355" s="39"/>
      <c r="E355" s="50"/>
      <c r="F355" s="55"/>
      <c r="G355" s="39"/>
      <c r="H355" s="39"/>
      <c r="I355" s="68"/>
      <c r="J355" s="50"/>
      <c r="K355" s="55"/>
      <c r="L355" s="164"/>
    </row>
    <row r="356" spans="2:12" ht="15">
      <c r="B356" s="197"/>
      <c r="C356" s="38">
        <v>10</v>
      </c>
      <c r="D356" s="39"/>
      <c r="E356" s="50"/>
      <c r="F356" s="55"/>
      <c r="G356" s="39"/>
      <c r="H356" s="39"/>
      <c r="I356" s="68"/>
      <c r="J356" s="50"/>
      <c r="K356" s="55"/>
      <c r="L356" s="164"/>
    </row>
    <row r="357" spans="2:12" ht="15">
      <c r="B357" s="197"/>
      <c r="C357" s="38">
        <v>11</v>
      </c>
      <c r="D357" s="39"/>
      <c r="E357" s="50"/>
      <c r="F357" s="55"/>
      <c r="G357" s="39"/>
      <c r="H357" s="39"/>
      <c r="I357" s="68"/>
      <c r="J357" s="50"/>
      <c r="K357" s="55"/>
      <c r="L357" s="164"/>
    </row>
    <row r="358" spans="2:12" ht="15">
      <c r="B358" s="197"/>
      <c r="C358" s="38">
        <v>12</v>
      </c>
      <c r="D358" s="39"/>
      <c r="E358" s="50"/>
      <c r="F358" s="55"/>
      <c r="G358" s="39"/>
      <c r="H358" s="39"/>
      <c r="I358" s="68"/>
      <c r="J358" s="50"/>
      <c r="K358" s="55"/>
      <c r="L358" s="164"/>
    </row>
    <row r="359" spans="2:12" ht="15">
      <c r="B359" s="197"/>
      <c r="C359" s="38">
        <v>13</v>
      </c>
      <c r="D359" s="39"/>
      <c r="E359" s="50"/>
      <c r="F359" s="55"/>
      <c r="G359" s="39"/>
      <c r="H359" s="39"/>
      <c r="I359" s="68"/>
      <c r="J359" s="50"/>
      <c r="K359" s="55"/>
      <c r="L359" s="164"/>
    </row>
    <row r="360" spans="2:12" ht="15">
      <c r="B360" s="197"/>
      <c r="C360" s="38">
        <v>14</v>
      </c>
      <c r="D360" s="39"/>
      <c r="E360" s="50"/>
      <c r="F360" s="55"/>
      <c r="G360" s="39"/>
      <c r="H360" s="39"/>
      <c r="I360" s="68"/>
      <c r="J360" s="50"/>
      <c r="K360" s="55"/>
      <c r="L360" s="164"/>
    </row>
    <row r="361" spans="2:12" ht="15">
      <c r="B361" s="197"/>
      <c r="C361" s="38">
        <v>15</v>
      </c>
      <c r="D361" s="39"/>
      <c r="E361" s="50"/>
      <c r="F361" s="55"/>
      <c r="G361" s="39"/>
      <c r="H361" s="39"/>
      <c r="I361" s="68"/>
      <c r="J361" s="50"/>
      <c r="K361" s="55"/>
      <c r="L361" s="164"/>
    </row>
    <row r="362" spans="2:12" ht="15">
      <c r="B362" s="197"/>
      <c r="C362" s="38">
        <v>16</v>
      </c>
      <c r="D362" s="39"/>
      <c r="E362" s="50"/>
      <c r="F362" s="55"/>
      <c r="G362" s="39"/>
      <c r="H362" s="39"/>
      <c r="I362" s="68"/>
      <c r="J362" s="50"/>
      <c r="K362" s="55"/>
      <c r="L362" s="164"/>
    </row>
    <row r="363" spans="2:12" ht="15">
      <c r="B363" s="197"/>
      <c r="C363" s="38">
        <v>17</v>
      </c>
      <c r="D363" s="39"/>
      <c r="E363" s="50"/>
      <c r="F363" s="55"/>
      <c r="G363" s="39"/>
      <c r="H363" s="39"/>
      <c r="I363" s="68"/>
      <c r="J363" s="50"/>
      <c r="K363" s="55"/>
      <c r="L363" s="164"/>
    </row>
    <row r="364" spans="2:12" ht="15">
      <c r="B364" s="197"/>
      <c r="C364" s="38">
        <v>18</v>
      </c>
      <c r="D364" s="39"/>
      <c r="E364" s="50"/>
      <c r="F364" s="55"/>
      <c r="G364" s="39"/>
      <c r="H364" s="39"/>
      <c r="I364" s="68"/>
      <c r="J364" s="50"/>
      <c r="K364" s="55"/>
      <c r="L364" s="164"/>
    </row>
    <row r="365" spans="2:12" ht="15">
      <c r="B365" s="197"/>
      <c r="C365" s="38">
        <v>19</v>
      </c>
      <c r="D365" s="39"/>
      <c r="E365" s="50"/>
      <c r="F365" s="55"/>
      <c r="G365" s="39"/>
      <c r="H365" s="39"/>
      <c r="I365" s="68"/>
      <c r="J365" s="50"/>
      <c r="K365" s="55"/>
      <c r="L365" s="164"/>
    </row>
    <row r="366" spans="2:12" ht="15">
      <c r="B366" s="197"/>
      <c r="C366" s="38">
        <v>20</v>
      </c>
      <c r="D366" s="39"/>
      <c r="E366" s="50"/>
      <c r="F366" s="55"/>
      <c r="G366" s="39"/>
      <c r="H366" s="39"/>
      <c r="I366" s="68"/>
      <c r="J366" s="50"/>
      <c r="K366" s="55"/>
      <c r="L366" s="164"/>
    </row>
    <row r="367" spans="2:12" ht="15">
      <c r="B367" s="197"/>
      <c r="C367" s="38">
        <v>21</v>
      </c>
      <c r="D367" s="39"/>
      <c r="E367" s="50"/>
      <c r="F367" s="55"/>
      <c r="G367" s="39"/>
      <c r="H367" s="39"/>
      <c r="I367" s="68"/>
      <c r="J367" s="50"/>
      <c r="K367" s="55"/>
      <c r="L367" s="164"/>
    </row>
    <row r="368" spans="2:12" ht="15">
      <c r="B368" s="197"/>
      <c r="C368" s="38">
        <v>22</v>
      </c>
      <c r="D368" s="39"/>
      <c r="E368" s="50"/>
      <c r="F368" s="55"/>
      <c r="G368" s="39"/>
      <c r="H368" s="39"/>
      <c r="I368" s="68"/>
      <c r="J368" s="50"/>
      <c r="K368" s="55"/>
      <c r="L368" s="164"/>
    </row>
    <row r="369" spans="2:12" ht="15">
      <c r="B369" s="197"/>
      <c r="C369" s="38">
        <v>23</v>
      </c>
      <c r="D369" s="39"/>
      <c r="E369" s="50"/>
      <c r="F369" s="55"/>
      <c r="G369" s="39"/>
      <c r="H369" s="39"/>
      <c r="I369" s="68"/>
      <c r="J369" s="50"/>
      <c r="K369" s="55"/>
      <c r="L369" s="164"/>
    </row>
    <row r="370" spans="2:12" ht="15">
      <c r="B370" s="197"/>
      <c r="C370" s="43">
        <v>24</v>
      </c>
      <c r="D370" s="41"/>
      <c r="E370" s="56"/>
      <c r="F370" s="56"/>
      <c r="G370" s="41"/>
      <c r="H370" s="41"/>
      <c r="I370" s="74"/>
      <c r="J370" s="165"/>
      <c r="K370" s="56"/>
      <c r="L370" s="164"/>
    </row>
    <row r="371" spans="2:12" ht="15">
      <c r="B371" s="197">
        <v>41715</v>
      </c>
      <c r="C371" s="36">
        <v>1</v>
      </c>
      <c r="D371" s="42"/>
      <c r="E371" s="54"/>
      <c r="F371" s="54"/>
      <c r="G371" s="42"/>
      <c r="H371" s="42"/>
      <c r="I371" s="71"/>
      <c r="J371" s="54"/>
      <c r="K371" s="54"/>
      <c r="L371" s="169"/>
    </row>
    <row r="372" spans="2:12" ht="15">
      <c r="B372" s="197"/>
      <c r="C372" s="38">
        <v>2</v>
      </c>
      <c r="D372" s="39"/>
      <c r="E372" s="50"/>
      <c r="F372" s="55"/>
      <c r="G372" s="39"/>
      <c r="H372" s="39"/>
      <c r="I372" s="68"/>
      <c r="J372" s="50"/>
      <c r="K372" s="55"/>
      <c r="L372" s="164"/>
    </row>
    <row r="373" spans="2:12" ht="15">
      <c r="B373" s="197"/>
      <c r="C373" s="38">
        <v>3</v>
      </c>
      <c r="D373" s="39"/>
      <c r="E373" s="50"/>
      <c r="F373" s="55"/>
      <c r="G373" s="39"/>
      <c r="H373" s="39"/>
      <c r="I373" s="68"/>
      <c r="J373" s="50"/>
      <c r="K373" s="55"/>
      <c r="L373" s="164"/>
    </row>
    <row r="374" spans="2:12" ht="15">
      <c r="B374" s="197"/>
      <c r="C374" s="38">
        <v>4</v>
      </c>
      <c r="D374" s="39"/>
      <c r="E374" s="50"/>
      <c r="F374" s="55"/>
      <c r="G374" s="39"/>
      <c r="H374" s="39"/>
      <c r="I374" s="68"/>
      <c r="J374" s="50"/>
      <c r="K374" s="55"/>
      <c r="L374" s="164"/>
    </row>
    <row r="375" spans="2:12" ht="15">
      <c r="B375" s="197"/>
      <c r="C375" s="38">
        <v>5</v>
      </c>
      <c r="D375" s="39"/>
      <c r="E375" s="50"/>
      <c r="F375" s="55"/>
      <c r="G375" s="39"/>
      <c r="H375" s="39"/>
      <c r="I375" s="68"/>
      <c r="J375" s="50"/>
      <c r="K375" s="55"/>
      <c r="L375" s="164"/>
    </row>
    <row r="376" spans="2:12" ht="15">
      <c r="B376" s="197"/>
      <c r="C376" s="38">
        <v>6</v>
      </c>
      <c r="D376" s="39"/>
      <c r="E376" s="50"/>
      <c r="F376" s="55"/>
      <c r="G376" s="39"/>
      <c r="H376" s="39"/>
      <c r="I376" s="68"/>
      <c r="J376" s="50"/>
      <c r="K376" s="55"/>
      <c r="L376" s="164"/>
    </row>
    <row r="377" spans="2:12" ht="15">
      <c r="B377" s="197"/>
      <c r="C377" s="38">
        <v>7</v>
      </c>
      <c r="D377" s="39"/>
      <c r="E377" s="50"/>
      <c r="F377" s="55"/>
      <c r="G377" s="39"/>
      <c r="H377" s="39"/>
      <c r="I377" s="68"/>
      <c r="J377" s="50"/>
      <c r="K377" s="55"/>
      <c r="L377" s="164"/>
    </row>
    <row r="378" spans="2:12" ht="15">
      <c r="B378" s="197"/>
      <c r="C378" s="38">
        <v>8</v>
      </c>
      <c r="D378" s="39"/>
      <c r="E378" s="50"/>
      <c r="F378" s="55"/>
      <c r="G378" s="39"/>
      <c r="H378" s="39"/>
      <c r="I378" s="68"/>
      <c r="J378" s="50"/>
      <c r="K378" s="55"/>
      <c r="L378" s="164"/>
    </row>
    <row r="379" spans="2:12" ht="15">
      <c r="B379" s="197"/>
      <c r="C379" s="38">
        <v>9</v>
      </c>
      <c r="D379" s="39"/>
      <c r="E379" s="50"/>
      <c r="F379" s="55"/>
      <c r="G379" s="39"/>
      <c r="H379" s="39"/>
      <c r="I379" s="68"/>
      <c r="J379" s="50"/>
      <c r="K379" s="55"/>
      <c r="L379" s="164"/>
    </row>
    <row r="380" spans="2:12" ht="15">
      <c r="B380" s="197"/>
      <c r="C380" s="38">
        <v>10</v>
      </c>
      <c r="D380" s="39"/>
      <c r="E380" s="50"/>
      <c r="F380" s="55"/>
      <c r="G380" s="39"/>
      <c r="H380" s="39"/>
      <c r="I380" s="68"/>
      <c r="J380" s="50"/>
      <c r="K380" s="55"/>
      <c r="L380" s="164"/>
    </row>
    <row r="381" spans="2:12" ht="15">
      <c r="B381" s="197"/>
      <c r="C381" s="38">
        <v>11</v>
      </c>
      <c r="D381" s="39"/>
      <c r="E381" s="50"/>
      <c r="F381" s="55"/>
      <c r="G381" s="39"/>
      <c r="H381" s="39"/>
      <c r="I381" s="68"/>
      <c r="J381" s="50"/>
      <c r="K381" s="55"/>
      <c r="L381" s="164"/>
    </row>
    <row r="382" spans="2:12" ht="15">
      <c r="B382" s="197"/>
      <c r="C382" s="38">
        <v>12</v>
      </c>
      <c r="D382" s="39"/>
      <c r="E382" s="50"/>
      <c r="F382" s="55"/>
      <c r="G382" s="39"/>
      <c r="H382" s="39"/>
      <c r="I382" s="68"/>
      <c r="J382" s="50"/>
      <c r="K382" s="55"/>
      <c r="L382" s="164"/>
    </row>
    <row r="383" spans="2:12" ht="15">
      <c r="B383" s="197"/>
      <c r="C383" s="38">
        <v>13</v>
      </c>
      <c r="D383" s="39"/>
      <c r="E383" s="50"/>
      <c r="F383" s="55"/>
      <c r="G383" s="39"/>
      <c r="H383" s="39"/>
      <c r="I383" s="68"/>
      <c r="J383" s="50"/>
      <c r="K383" s="55"/>
      <c r="L383" s="164"/>
    </row>
    <row r="384" spans="2:12" ht="15">
      <c r="B384" s="197"/>
      <c r="C384" s="38">
        <v>14</v>
      </c>
      <c r="D384" s="39"/>
      <c r="E384" s="50"/>
      <c r="F384" s="55"/>
      <c r="G384" s="39"/>
      <c r="H384" s="39"/>
      <c r="I384" s="68"/>
      <c r="J384" s="50"/>
      <c r="K384" s="55"/>
      <c r="L384" s="164"/>
    </row>
    <row r="385" spans="2:12" ht="15">
      <c r="B385" s="197"/>
      <c r="C385" s="38">
        <v>15</v>
      </c>
      <c r="D385" s="39"/>
      <c r="E385" s="50"/>
      <c r="F385" s="55"/>
      <c r="G385" s="39"/>
      <c r="H385" s="39"/>
      <c r="I385" s="68"/>
      <c r="J385" s="50"/>
      <c r="K385" s="55"/>
      <c r="L385" s="164"/>
    </row>
    <row r="386" spans="2:12" ht="15">
      <c r="B386" s="197"/>
      <c r="C386" s="38">
        <v>16</v>
      </c>
      <c r="D386" s="39"/>
      <c r="E386" s="50"/>
      <c r="F386" s="55"/>
      <c r="G386" s="39"/>
      <c r="H386" s="39"/>
      <c r="I386" s="68"/>
      <c r="J386" s="50"/>
      <c r="K386" s="55"/>
      <c r="L386" s="164"/>
    </row>
    <row r="387" spans="2:12" ht="15">
      <c r="B387" s="197"/>
      <c r="C387" s="38">
        <v>17</v>
      </c>
      <c r="D387" s="39"/>
      <c r="E387" s="50"/>
      <c r="F387" s="55"/>
      <c r="G387" s="39"/>
      <c r="H387" s="39"/>
      <c r="I387" s="68"/>
      <c r="J387" s="50"/>
      <c r="K387" s="55"/>
      <c r="L387" s="164"/>
    </row>
    <row r="388" spans="2:12" ht="15">
      <c r="B388" s="197"/>
      <c r="C388" s="38">
        <v>18</v>
      </c>
      <c r="D388" s="39"/>
      <c r="E388" s="50"/>
      <c r="F388" s="55"/>
      <c r="G388" s="39"/>
      <c r="H388" s="39"/>
      <c r="I388" s="68"/>
      <c r="J388" s="50"/>
      <c r="K388" s="55"/>
      <c r="L388" s="164"/>
    </row>
    <row r="389" spans="2:12" ht="15">
      <c r="B389" s="197"/>
      <c r="C389" s="38">
        <v>19</v>
      </c>
      <c r="D389" s="39"/>
      <c r="E389" s="50"/>
      <c r="F389" s="55"/>
      <c r="G389" s="39"/>
      <c r="H389" s="39"/>
      <c r="I389" s="68"/>
      <c r="J389" s="50"/>
      <c r="K389" s="55"/>
      <c r="L389" s="164"/>
    </row>
    <row r="390" spans="2:12" ht="15">
      <c r="B390" s="197"/>
      <c r="C390" s="38">
        <v>20</v>
      </c>
      <c r="D390" s="39"/>
      <c r="E390" s="50"/>
      <c r="F390" s="55"/>
      <c r="G390" s="39"/>
      <c r="H390" s="39"/>
      <c r="I390" s="68"/>
      <c r="J390" s="50"/>
      <c r="K390" s="55"/>
      <c r="L390" s="164"/>
    </row>
    <row r="391" spans="2:12" ht="15">
      <c r="B391" s="197"/>
      <c r="C391" s="38">
        <v>21</v>
      </c>
      <c r="D391" s="39"/>
      <c r="E391" s="50"/>
      <c r="F391" s="55"/>
      <c r="G391" s="39"/>
      <c r="H391" s="39"/>
      <c r="I391" s="68"/>
      <c r="J391" s="50"/>
      <c r="K391" s="55"/>
      <c r="L391" s="164"/>
    </row>
    <row r="392" spans="2:12" ht="15">
      <c r="B392" s="197"/>
      <c r="C392" s="38">
        <v>22</v>
      </c>
      <c r="D392" s="39"/>
      <c r="E392" s="50"/>
      <c r="F392" s="55"/>
      <c r="G392" s="39"/>
      <c r="H392" s="39"/>
      <c r="I392" s="68"/>
      <c r="J392" s="50"/>
      <c r="K392" s="55"/>
      <c r="L392" s="164"/>
    </row>
    <row r="393" spans="2:12" ht="15">
      <c r="B393" s="197"/>
      <c r="C393" s="38">
        <v>23</v>
      </c>
      <c r="D393" s="39"/>
      <c r="E393" s="50"/>
      <c r="F393" s="55"/>
      <c r="G393" s="39"/>
      <c r="H393" s="39"/>
      <c r="I393" s="68"/>
      <c r="J393" s="50"/>
      <c r="K393" s="55"/>
      <c r="L393" s="164"/>
    </row>
    <row r="394" spans="2:12" ht="15">
      <c r="B394" s="197"/>
      <c r="C394" s="43">
        <v>24</v>
      </c>
      <c r="D394" s="44"/>
      <c r="E394" s="56"/>
      <c r="F394" s="56"/>
      <c r="G394" s="44"/>
      <c r="H394" s="44"/>
      <c r="I394" s="72"/>
      <c r="J394" s="165"/>
      <c r="K394" s="56"/>
      <c r="L394" s="164"/>
    </row>
    <row r="395" spans="2:12" ht="15">
      <c r="B395" s="197">
        <v>41716</v>
      </c>
      <c r="C395" s="36">
        <v>1</v>
      </c>
      <c r="D395" s="37"/>
      <c r="E395" s="54"/>
      <c r="F395" s="54"/>
      <c r="G395" s="37"/>
      <c r="H395" s="37"/>
      <c r="I395" s="73"/>
      <c r="J395" s="54"/>
      <c r="K395" s="54"/>
      <c r="L395" s="169"/>
    </row>
    <row r="396" spans="2:12" ht="15">
      <c r="B396" s="197"/>
      <c r="C396" s="38">
        <v>2</v>
      </c>
      <c r="D396" s="39"/>
      <c r="E396" s="50"/>
      <c r="F396" s="55"/>
      <c r="G396" s="39"/>
      <c r="H396" s="39"/>
      <c r="I396" s="68"/>
      <c r="J396" s="50"/>
      <c r="K396" s="55"/>
      <c r="L396" s="164"/>
    </row>
    <row r="397" spans="2:12" ht="15">
      <c r="B397" s="197"/>
      <c r="C397" s="38">
        <v>3</v>
      </c>
      <c r="D397" s="39"/>
      <c r="E397" s="50"/>
      <c r="F397" s="55"/>
      <c r="G397" s="39"/>
      <c r="H397" s="39"/>
      <c r="I397" s="68"/>
      <c r="J397" s="50"/>
      <c r="K397" s="55"/>
      <c r="L397" s="164"/>
    </row>
    <row r="398" spans="2:12" ht="15">
      <c r="B398" s="197"/>
      <c r="C398" s="38">
        <v>4</v>
      </c>
      <c r="D398" s="39"/>
      <c r="E398" s="50"/>
      <c r="F398" s="55"/>
      <c r="G398" s="39"/>
      <c r="H398" s="39"/>
      <c r="I398" s="68"/>
      <c r="J398" s="50"/>
      <c r="K398" s="55"/>
      <c r="L398" s="164"/>
    </row>
    <row r="399" spans="2:12" ht="15">
      <c r="B399" s="197"/>
      <c r="C399" s="38">
        <v>5</v>
      </c>
      <c r="D399" s="39"/>
      <c r="E399" s="50"/>
      <c r="F399" s="55"/>
      <c r="G399" s="39"/>
      <c r="H399" s="39"/>
      <c r="I399" s="68"/>
      <c r="J399" s="50"/>
      <c r="K399" s="55"/>
      <c r="L399" s="164"/>
    </row>
    <row r="400" spans="2:12" ht="15">
      <c r="B400" s="197"/>
      <c r="C400" s="38">
        <v>6</v>
      </c>
      <c r="D400" s="39"/>
      <c r="E400" s="50"/>
      <c r="F400" s="55"/>
      <c r="G400" s="39"/>
      <c r="H400" s="39"/>
      <c r="I400" s="68"/>
      <c r="J400" s="50"/>
      <c r="K400" s="55"/>
      <c r="L400" s="164"/>
    </row>
    <row r="401" spans="2:12" ht="15">
      <c r="B401" s="197"/>
      <c r="C401" s="38">
        <v>7</v>
      </c>
      <c r="D401" s="39"/>
      <c r="E401" s="50"/>
      <c r="F401" s="55"/>
      <c r="G401" s="39"/>
      <c r="H401" s="39"/>
      <c r="I401" s="68"/>
      <c r="J401" s="50"/>
      <c r="K401" s="55"/>
      <c r="L401" s="164"/>
    </row>
    <row r="402" spans="2:12" ht="15">
      <c r="B402" s="197"/>
      <c r="C402" s="38">
        <v>8</v>
      </c>
      <c r="D402" s="39"/>
      <c r="E402" s="50"/>
      <c r="F402" s="55"/>
      <c r="G402" s="39"/>
      <c r="H402" s="39"/>
      <c r="I402" s="68"/>
      <c r="J402" s="50"/>
      <c r="K402" s="55"/>
      <c r="L402" s="164"/>
    </row>
    <row r="403" spans="2:12" ht="15">
      <c r="B403" s="197"/>
      <c r="C403" s="38">
        <v>9</v>
      </c>
      <c r="D403" s="39"/>
      <c r="E403" s="50"/>
      <c r="F403" s="55"/>
      <c r="G403" s="39"/>
      <c r="H403" s="39"/>
      <c r="I403" s="68"/>
      <c r="J403" s="50"/>
      <c r="K403" s="55"/>
      <c r="L403" s="164"/>
    </row>
    <row r="404" spans="2:12" ht="15">
      <c r="B404" s="197"/>
      <c r="C404" s="38">
        <v>10</v>
      </c>
      <c r="D404" s="39"/>
      <c r="E404" s="50"/>
      <c r="F404" s="55"/>
      <c r="G404" s="39"/>
      <c r="H404" s="39"/>
      <c r="I404" s="68"/>
      <c r="J404" s="50"/>
      <c r="K404" s="55"/>
      <c r="L404" s="164"/>
    </row>
    <row r="405" spans="2:12" ht="15">
      <c r="B405" s="197"/>
      <c r="C405" s="38">
        <v>11</v>
      </c>
      <c r="D405" s="39"/>
      <c r="E405" s="50"/>
      <c r="F405" s="55"/>
      <c r="G405" s="39"/>
      <c r="H405" s="39"/>
      <c r="I405" s="68"/>
      <c r="J405" s="50"/>
      <c r="K405" s="55"/>
      <c r="L405" s="164"/>
    </row>
    <row r="406" spans="2:12" ht="15">
      <c r="B406" s="197"/>
      <c r="C406" s="38">
        <v>12</v>
      </c>
      <c r="D406" s="39"/>
      <c r="E406" s="50"/>
      <c r="F406" s="55"/>
      <c r="G406" s="39"/>
      <c r="H406" s="39"/>
      <c r="I406" s="68"/>
      <c r="J406" s="50"/>
      <c r="K406" s="55"/>
      <c r="L406" s="164"/>
    </row>
    <row r="407" spans="2:12" ht="15">
      <c r="B407" s="197"/>
      <c r="C407" s="38">
        <v>13</v>
      </c>
      <c r="D407" s="39"/>
      <c r="E407" s="50"/>
      <c r="F407" s="55"/>
      <c r="G407" s="39"/>
      <c r="H407" s="39"/>
      <c r="I407" s="68"/>
      <c r="J407" s="50"/>
      <c r="K407" s="55"/>
      <c r="L407" s="164"/>
    </row>
    <row r="408" spans="2:12" ht="15">
      <c r="B408" s="197"/>
      <c r="C408" s="38">
        <v>14</v>
      </c>
      <c r="D408" s="39"/>
      <c r="E408" s="50"/>
      <c r="F408" s="55"/>
      <c r="G408" s="39"/>
      <c r="H408" s="39"/>
      <c r="I408" s="68"/>
      <c r="J408" s="50"/>
      <c r="K408" s="55"/>
      <c r="L408" s="164"/>
    </row>
    <row r="409" spans="2:12" ht="15">
      <c r="B409" s="197"/>
      <c r="C409" s="38">
        <v>15</v>
      </c>
      <c r="D409" s="39"/>
      <c r="E409" s="50"/>
      <c r="F409" s="55"/>
      <c r="G409" s="39"/>
      <c r="H409" s="39"/>
      <c r="I409" s="68"/>
      <c r="J409" s="50"/>
      <c r="K409" s="55"/>
      <c r="L409" s="164"/>
    </row>
    <row r="410" spans="2:12" ht="15">
      <c r="B410" s="197"/>
      <c r="C410" s="38">
        <v>16</v>
      </c>
      <c r="D410" s="39"/>
      <c r="E410" s="50"/>
      <c r="F410" s="55"/>
      <c r="G410" s="39"/>
      <c r="H410" s="39"/>
      <c r="I410" s="68"/>
      <c r="J410" s="50"/>
      <c r="K410" s="55"/>
      <c r="L410" s="164"/>
    </row>
    <row r="411" spans="2:12" ht="15">
      <c r="B411" s="197"/>
      <c r="C411" s="38">
        <v>17</v>
      </c>
      <c r="D411" s="39"/>
      <c r="E411" s="50"/>
      <c r="F411" s="55"/>
      <c r="G411" s="39"/>
      <c r="H411" s="39"/>
      <c r="I411" s="68"/>
      <c r="J411" s="50"/>
      <c r="K411" s="55"/>
      <c r="L411" s="164"/>
    </row>
    <row r="412" spans="2:12" ht="15">
      <c r="B412" s="197"/>
      <c r="C412" s="38">
        <v>18</v>
      </c>
      <c r="D412" s="39"/>
      <c r="E412" s="50"/>
      <c r="F412" s="55"/>
      <c r="G412" s="39"/>
      <c r="H412" s="39"/>
      <c r="I412" s="68"/>
      <c r="J412" s="50"/>
      <c r="K412" s="55"/>
      <c r="L412" s="164"/>
    </row>
    <row r="413" spans="2:12" ht="15">
      <c r="B413" s="197"/>
      <c r="C413" s="38">
        <v>19</v>
      </c>
      <c r="D413" s="39"/>
      <c r="E413" s="50"/>
      <c r="F413" s="55"/>
      <c r="G413" s="39"/>
      <c r="H413" s="39"/>
      <c r="I413" s="68"/>
      <c r="J413" s="50"/>
      <c r="K413" s="55"/>
      <c r="L413" s="164"/>
    </row>
    <row r="414" spans="2:12" ht="15">
      <c r="B414" s="197"/>
      <c r="C414" s="38">
        <v>20</v>
      </c>
      <c r="D414" s="39"/>
      <c r="E414" s="50"/>
      <c r="F414" s="55"/>
      <c r="G414" s="39"/>
      <c r="H414" s="39"/>
      <c r="I414" s="68"/>
      <c r="J414" s="50"/>
      <c r="K414" s="55"/>
      <c r="L414" s="164"/>
    </row>
    <row r="415" spans="2:12" ht="15">
      <c r="B415" s="197"/>
      <c r="C415" s="38">
        <v>21</v>
      </c>
      <c r="D415" s="39"/>
      <c r="E415" s="50"/>
      <c r="F415" s="55"/>
      <c r="G415" s="39"/>
      <c r="H415" s="39"/>
      <c r="I415" s="68"/>
      <c r="J415" s="50"/>
      <c r="K415" s="55"/>
      <c r="L415" s="164"/>
    </row>
    <row r="416" spans="2:12" ht="15">
      <c r="B416" s="197"/>
      <c r="C416" s="38">
        <v>22</v>
      </c>
      <c r="D416" s="39"/>
      <c r="E416" s="50"/>
      <c r="F416" s="55"/>
      <c r="G416" s="39"/>
      <c r="H416" s="39"/>
      <c r="I416" s="68"/>
      <c r="J416" s="50"/>
      <c r="K416" s="55"/>
      <c r="L416" s="164"/>
    </row>
    <row r="417" spans="2:12" ht="15">
      <c r="B417" s="197"/>
      <c r="C417" s="38">
        <v>23</v>
      </c>
      <c r="D417" s="39"/>
      <c r="E417" s="50"/>
      <c r="F417" s="55"/>
      <c r="G417" s="39"/>
      <c r="H417" s="39"/>
      <c r="I417" s="68"/>
      <c r="J417" s="50"/>
      <c r="K417" s="55"/>
      <c r="L417" s="164"/>
    </row>
    <row r="418" spans="2:12" ht="15">
      <c r="B418" s="197"/>
      <c r="C418" s="43">
        <v>24</v>
      </c>
      <c r="D418" s="41"/>
      <c r="E418" s="56"/>
      <c r="F418" s="56"/>
      <c r="G418" s="41"/>
      <c r="H418" s="41"/>
      <c r="I418" s="74"/>
      <c r="J418" s="165"/>
      <c r="K418" s="56"/>
      <c r="L418" s="164"/>
    </row>
    <row r="419" spans="2:12" ht="15">
      <c r="B419" s="197">
        <v>41717</v>
      </c>
      <c r="C419" s="36">
        <v>1</v>
      </c>
      <c r="D419" s="42"/>
      <c r="E419" s="54"/>
      <c r="F419" s="54"/>
      <c r="G419" s="42"/>
      <c r="H419" s="42"/>
      <c r="I419" s="71"/>
      <c r="J419" s="54"/>
      <c r="K419" s="54"/>
      <c r="L419" s="169"/>
    </row>
    <row r="420" spans="2:12" ht="15">
      <c r="B420" s="197"/>
      <c r="C420" s="38">
        <v>2</v>
      </c>
      <c r="D420" s="39"/>
      <c r="E420" s="50"/>
      <c r="F420" s="55"/>
      <c r="G420" s="39"/>
      <c r="H420" s="39"/>
      <c r="I420" s="68"/>
      <c r="J420" s="50"/>
      <c r="K420" s="55"/>
      <c r="L420" s="164"/>
    </row>
    <row r="421" spans="2:12" ht="15">
      <c r="B421" s="197"/>
      <c r="C421" s="38">
        <v>3</v>
      </c>
      <c r="D421" s="39"/>
      <c r="E421" s="50"/>
      <c r="F421" s="55"/>
      <c r="G421" s="39"/>
      <c r="H421" s="39"/>
      <c r="I421" s="68"/>
      <c r="J421" s="50"/>
      <c r="K421" s="55"/>
      <c r="L421" s="164"/>
    </row>
    <row r="422" spans="2:12" ht="15">
      <c r="B422" s="197"/>
      <c r="C422" s="38">
        <v>4</v>
      </c>
      <c r="D422" s="39"/>
      <c r="E422" s="50"/>
      <c r="F422" s="55"/>
      <c r="G422" s="39"/>
      <c r="H422" s="39"/>
      <c r="I422" s="68"/>
      <c r="J422" s="50"/>
      <c r="K422" s="55"/>
      <c r="L422" s="164"/>
    </row>
    <row r="423" spans="2:12" ht="15">
      <c r="B423" s="197"/>
      <c r="C423" s="38">
        <v>5</v>
      </c>
      <c r="D423" s="39"/>
      <c r="E423" s="50"/>
      <c r="F423" s="55"/>
      <c r="G423" s="39"/>
      <c r="H423" s="39"/>
      <c r="I423" s="68"/>
      <c r="J423" s="50"/>
      <c r="K423" s="55"/>
      <c r="L423" s="164"/>
    </row>
    <row r="424" spans="2:12" ht="15">
      <c r="B424" s="197"/>
      <c r="C424" s="38">
        <v>6</v>
      </c>
      <c r="D424" s="39"/>
      <c r="E424" s="50"/>
      <c r="F424" s="55"/>
      <c r="G424" s="39"/>
      <c r="H424" s="39"/>
      <c r="I424" s="68"/>
      <c r="J424" s="50"/>
      <c r="K424" s="55"/>
      <c r="L424" s="164"/>
    </row>
    <row r="425" spans="2:12" ht="15">
      <c r="B425" s="197"/>
      <c r="C425" s="38">
        <v>7</v>
      </c>
      <c r="D425" s="39"/>
      <c r="E425" s="50"/>
      <c r="F425" s="55"/>
      <c r="G425" s="39"/>
      <c r="H425" s="39"/>
      <c r="I425" s="68"/>
      <c r="J425" s="50"/>
      <c r="K425" s="55"/>
      <c r="L425" s="164"/>
    </row>
    <row r="426" spans="2:12" ht="15">
      <c r="B426" s="197"/>
      <c r="C426" s="38">
        <v>8</v>
      </c>
      <c r="D426" s="39"/>
      <c r="E426" s="50"/>
      <c r="F426" s="55"/>
      <c r="G426" s="39"/>
      <c r="H426" s="39"/>
      <c r="I426" s="68"/>
      <c r="J426" s="50"/>
      <c r="K426" s="55"/>
      <c r="L426" s="164"/>
    </row>
    <row r="427" spans="2:12" ht="15">
      <c r="B427" s="197"/>
      <c r="C427" s="38">
        <v>9</v>
      </c>
      <c r="D427" s="39"/>
      <c r="E427" s="50"/>
      <c r="F427" s="55"/>
      <c r="G427" s="39"/>
      <c r="H427" s="39"/>
      <c r="I427" s="68"/>
      <c r="J427" s="50"/>
      <c r="K427" s="55"/>
      <c r="L427" s="164"/>
    </row>
    <row r="428" spans="2:12" ht="15">
      <c r="B428" s="197"/>
      <c r="C428" s="38">
        <v>10</v>
      </c>
      <c r="D428" s="39"/>
      <c r="E428" s="50"/>
      <c r="F428" s="55"/>
      <c r="G428" s="39"/>
      <c r="H428" s="39"/>
      <c r="I428" s="68"/>
      <c r="J428" s="50"/>
      <c r="K428" s="55"/>
      <c r="L428" s="164"/>
    </row>
    <row r="429" spans="2:12" ht="15">
      <c r="B429" s="197"/>
      <c r="C429" s="38">
        <v>11</v>
      </c>
      <c r="D429" s="39"/>
      <c r="E429" s="50"/>
      <c r="F429" s="55"/>
      <c r="G429" s="39"/>
      <c r="H429" s="39"/>
      <c r="I429" s="68"/>
      <c r="J429" s="50"/>
      <c r="K429" s="55"/>
      <c r="L429" s="164"/>
    </row>
    <row r="430" spans="2:12" ht="15">
      <c r="B430" s="197"/>
      <c r="C430" s="38">
        <v>12</v>
      </c>
      <c r="D430" s="39"/>
      <c r="E430" s="50"/>
      <c r="F430" s="55"/>
      <c r="G430" s="39"/>
      <c r="H430" s="39"/>
      <c r="I430" s="68"/>
      <c r="J430" s="50"/>
      <c r="K430" s="55"/>
      <c r="L430" s="164"/>
    </row>
    <row r="431" spans="2:12" ht="15">
      <c r="B431" s="197"/>
      <c r="C431" s="38">
        <v>13</v>
      </c>
      <c r="D431" s="39"/>
      <c r="E431" s="50"/>
      <c r="F431" s="55"/>
      <c r="G431" s="39"/>
      <c r="H431" s="39"/>
      <c r="I431" s="68"/>
      <c r="J431" s="50"/>
      <c r="K431" s="55"/>
      <c r="L431" s="164"/>
    </row>
    <row r="432" spans="2:12" ht="15">
      <c r="B432" s="197"/>
      <c r="C432" s="38">
        <v>14</v>
      </c>
      <c r="D432" s="39"/>
      <c r="E432" s="50"/>
      <c r="F432" s="55"/>
      <c r="G432" s="39"/>
      <c r="H432" s="39"/>
      <c r="I432" s="68"/>
      <c r="J432" s="50"/>
      <c r="K432" s="55"/>
      <c r="L432" s="164"/>
    </row>
    <row r="433" spans="2:12" ht="15">
      <c r="B433" s="197"/>
      <c r="C433" s="38">
        <v>15</v>
      </c>
      <c r="D433" s="39"/>
      <c r="E433" s="50"/>
      <c r="F433" s="55"/>
      <c r="G433" s="39"/>
      <c r="H433" s="39"/>
      <c r="I433" s="68"/>
      <c r="J433" s="50"/>
      <c r="K433" s="55"/>
      <c r="L433" s="164"/>
    </row>
    <row r="434" spans="2:12" ht="15">
      <c r="B434" s="197"/>
      <c r="C434" s="38">
        <v>16</v>
      </c>
      <c r="D434" s="39"/>
      <c r="E434" s="50"/>
      <c r="F434" s="55"/>
      <c r="G434" s="39"/>
      <c r="H434" s="39"/>
      <c r="I434" s="68"/>
      <c r="J434" s="50"/>
      <c r="K434" s="55"/>
      <c r="L434" s="164"/>
    </row>
    <row r="435" spans="2:12" ht="15">
      <c r="B435" s="197"/>
      <c r="C435" s="38">
        <v>17</v>
      </c>
      <c r="D435" s="39"/>
      <c r="E435" s="50"/>
      <c r="F435" s="55"/>
      <c r="G435" s="39"/>
      <c r="H435" s="39"/>
      <c r="I435" s="68"/>
      <c r="J435" s="50"/>
      <c r="K435" s="55"/>
      <c r="L435" s="164"/>
    </row>
    <row r="436" spans="2:12" ht="15">
      <c r="B436" s="197"/>
      <c r="C436" s="38">
        <v>18</v>
      </c>
      <c r="D436" s="39"/>
      <c r="E436" s="50"/>
      <c r="F436" s="55"/>
      <c r="G436" s="39"/>
      <c r="H436" s="39"/>
      <c r="I436" s="68"/>
      <c r="J436" s="50"/>
      <c r="K436" s="55"/>
      <c r="L436" s="164"/>
    </row>
    <row r="437" spans="2:12" ht="15">
      <c r="B437" s="197"/>
      <c r="C437" s="38">
        <v>19</v>
      </c>
      <c r="D437" s="39"/>
      <c r="E437" s="50"/>
      <c r="F437" s="55"/>
      <c r="G437" s="39"/>
      <c r="H437" s="39"/>
      <c r="I437" s="68"/>
      <c r="J437" s="50"/>
      <c r="K437" s="55"/>
      <c r="L437" s="164"/>
    </row>
    <row r="438" spans="2:12" ht="15">
      <c r="B438" s="197"/>
      <c r="C438" s="38">
        <v>20</v>
      </c>
      <c r="D438" s="39"/>
      <c r="E438" s="50"/>
      <c r="F438" s="55"/>
      <c r="G438" s="39"/>
      <c r="H438" s="39"/>
      <c r="I438" s="68"/>
      <c r="J438" s="50"/>
      <c r="K438" s="55"/>
      <c r="L438" s="164"/>
    </row>
    <row r="439" spans="2:12" ht="15">
      <c r="B439" s="197"/>
      <c r="C439" s="38">
        <v>21</v>
      </c>
      <c r="D439" s="39"/>
      <c r="E439" s="50"/>
      <c r="F439" s="55"/>
      <c r="G439" s="39"/>
      <c r="H439" s="39"/>
      <c r="I439" s="68"/>
      <c r="J439" s="50"/>
      <c r="K439" s="55"/>
      <c r="L439" s="164"/>
    </row>
    <row r="440" spans="2:12" ht="15">
      <c r="B440" s="197"/>
      <c r="C440" s="38">
        <v>22</v>
      </c>
      <c r="D440" s="39"/>
      <c r="E440" s="50"/>
      <c r="F440" s="55"/>
      <c r="G440" s="39"/>
      <c r="H440" s="39"/>
      <c r="I440" s="68"/>
      <c r="J440" s="50"/>
      <c r="K440" s="55"/>
      <c r="L440" s="164"/>
    </row>
    <row r="441" spans="2:12" ht="15">
      <c r="B441" s="197"/>
      <c r="C441" s="38">
        <v>23</v>
      </c>
      <c r="D441" s="39"/>
      <c r="E441" s="50"/>
      <c r="F441" s="55"/>
      <c r="G441" s="39"/>
      <c r="H441" s="39"/>
      <c r="I441" s="68"/>
      <c r="J441" s="50"/>
      <c r="K441" s="55"/>
      <c r="L441" s="164"/>
    </row>
    <row r="442" spans="2:12" ht="15">
      <c r="B442" s="197"/>
      <c r="C442" s="43">
        <v>24</v>
      </c>
      <c r="D442" s="44"/>
      <c r="E442" s="56"/>
      <c r="F442" s="56"/>
      <c r="G442" s="44"/>
      <c r="H442" s="44"/>
      <c r="I442" s="72"/>
      <c r="J442" s="165"/>
      <c r="K442" s="56"/>
      <c r="L442" s="164"/>
    </row>
    <row r="443" spans="2:12" ht="15">
      <c r="B443" s="197">
        <v>41718</v>
      </c>
      <c r="C443" s="36">
        <v>1</v>
      </c>
      <c r="D443" s="37"/>
      <c r="E443" s="54"/>
      <c r="F443" s="54"/>
      <c r="G443" s="37"/>
      <c r="H443" s="37"/>
      <c r="I443" s="73"/>
      <c r="J443" s="54"/>
      <c r="K443" s="54"/>
      <c r="L443" s="169"/>
    </row>
    <row r="444" spans="2:12" ht="15">
      <c r="B444" s="197"/>
      <c r="C444" s="38">
        <v>2</v>
      </c>
      <c r="D444" s="39"/>
      <c r="E444" s="50"/>
      <c r="F444" s="55"/>
      <c r="G444" s="39"/>
      <c r="H444" s="39"/>
      <c r="I444" s="68"/>
      <c r="J444" s="50"/>
      <c r="K444" s="55"/>
      <c r="L444" s="164"/>
    </row>
    <row r="445" spans="2:12" ht="15">
      <c r="B445" s="197"/>
      <c r="C445" s="38">
        <v>3</v>
      </c>
      <c r="D445" s="39"/>
      <c r="E445" s="50"/>
      <c r="F445" s="55"/>
      <c r="G445" s="39"/>
      <c r="H445" s="39"/>
      <c r="I445" s="68"/>
      <c r="J445" s="50"/>
      <c r="K445" s="55"/>
      <c r="L445" s="164"/>
    </row>
    <row r="446" spans="2:12" ht="15">
      <c r="B446" s="197"/>
      <c r="C446" s="38">
        <v>4</v>
      </c>
      <c r="D446" s="39"/>
      <c r="E446" s="50"/>
      <c r="F446" s="55"/>
      <c r="G446" s="39"/>
      <c r="H446" s="39"/>
      <c r="I446" s="68"/>
      <c r="J446" s="50"/>
      <c r="K446" s="55"/>
      <c r="L446" s="164"/>
    </row>
    <row r="447" spans="2:12" ht="15">
      <c r="B447" s="197"/>
      <c r="C447" s="38">
        <v>5</v>
      </c>
      <c r="D447" s="39"/>
      <c r="E447" s="50"/>
      <c r="F447" s="55"/>
      <c r="G447" s="39"/>
      <c r="H447" s="39"/>
      <c r="I447" s="68"/>
      <c r="J447" s="50"/>
      <c r="K447" s="55"/>
      <c r="L447" s="164"/>
    </row>
    <row r="448" spans="2:12" ht="15">
      <c r="B448" s="197"/>
      <c r="C448" s="38">
        <v>6</v>
      </c>
      <c r="D448" s="39"/>
      <c r="E448" s="50"/>
      <c r="F448" s="55"/>
      <c r="G448" s="39"/>
      <c r="H448" s="39"/>
      <c r="I448" s="68"/>
      <c r="J448" s="50"/>
      <c r="K448" s="55"/>
      <c r="L448" s="164"/>
    </row>
    <row r="449" spans="2:12" ht="15">
      <c r="B449" s="197"/>
      <c r="C449" s="38">
        <v>7</v>
      </c>
      <c r="D449" s="39"/>
      <c r="E449" s="50"/>
      <c r="F449" s="55"/>
      <c r="G449" s="39"/>
      <c r="H449" s="39"/>
      <c r="I449" s="68"/>
      <c r="J449" s="50"/>
      <c r="K449" s="55"/>
      <c r="L449" s="164"/>
    </row>
    <row r="450" spans="2:12" ht="15">
      <c r="B450" s="197"/>
      <c r="C450" s="38">
        <v>8</v>
      </c>
      <c r="D450" s="39"/>
      <c r="E450" s="50"/>
      <c r="F450" s="55"/>
      <c r="G450" s="39"/>
      <c r="H450" s="39"/>
      <c r="I450" s="68"/>
      <c r="J450" s="50"/>
      <c r="K450" s="55"/>
      <c r="L450" s="164"/>
    </row>
    <row r="451" spans="2:12" ht="15">
      <c r="B451" s="197"/>
      <c r="C451" s="38">
        <v>9</v>
      </c>
      <c r="D451" s="39"/>
      <c r="E451" s="50"/>
      <c r="F451" s="55"/>
      <c r="G451" s="39"/>
      <c r="H451" s="39"/>
      <c r="I451" s="68"/>
      <c r="J451" s="50"/>
      <c r="K451" s="55"/>
      <c r="L451" s="164"/>
    </row>
    <row r="452" spans="2:12" ht="15">
      <c r="B452" s="197"/>
      <c r="C452" s="38">
        <v>10</v>
      </c>
      <c r="D452" s="39"/>
      <c r="E452" s="50"/>
      <c r="F452" s="55"/>
      <c r="G452" s="39"/>
      <c r="H452" s="39"/>
      <c r="I452" s="68"/>
      <c r="J452" s="50"/>
      <c r="K452" s="55"/>
      <c r="L452" s="164"/>
    </row>
    <row r="453" spans="2:12" ht="15">
      <c r="B453" s="197"/>
      <c r="C453" s="38">
        <v>11</v>
      </c>
      <c r="D453" s="39"/>
      <c r="E453" s="50"/>
      <c r="F453" s="55"/>
      <c r="G453" s="39"/>
      <c r="H453" s="39"/>
      <c r="I453" s="68"/>
      <c r="J453" s="50"/>
      <c r="K453" s="55"/>
      <c r="L453" s="164"/>
    </row>
    <row r="454" spans="2:12" ht="15">
      <c r="B454" s="197"/>
      <c r="C454" s="38">
        <v>12</v>
      </c>
      <c r="D454" s="39"/>
      <c r="E454" s="50"/>
      <c r="F454" s="55"/>
      <c r="G454" s="39"/>
      <c r="H454" s="39"/>
      <c r="I454" s="68"/>
      <c r="J454" s="50"/>
      <c r="K454" s="55"/>
      <c r="L454" s="164"/>
    </row>
    <row r="455" spans="2:12" ht="15">
      <c r="B455" s="197"/>
      <c r="C455" s="38">
        <v>13</v>
      </c>
      <c r="D455" s="39"/>
      <c r="E455" s="50"/>
      <c r="F455" s="55"/>
      <c r="G455" s="39"/>
      <c r="H455" s="39"/>
      <c r="I455" s="68"/>
      <c r="J455" s="50"/>
      <c r="K455" s="55"/>
      <c r="L455" s="164"/>
    </row>
    <row r="456" spans="2:12" ht="15">
      <c r="B456" s="197"/>
      <c r="C456" s="38">
        <v>14</v>
      </c>
      <c r="D456" s="39"/>
      <c r="E456" s="50"/>
      <c r="F456" s="55"/>
      <c r="G456" s="39"/>
      <c r="H456" s="39"/>
      <c r="I456" s="68"/>
      <c r="J456" s="50"/>
      <c r="K456" s="55"/>
      <c r="L456" s="164"/>
    </row>
    <row r="457" spans="2:12" ht="15">
      <c r="B457" s="197"/>
      <c r="C457" s="38">
        <v>15</v>
      </c>
      <c r="D457" s="39"/>
      <c r="E457" s="50"/>
      <c r="F457" s="55"/>
      <c r="G457" s="39"/>
      <c r="H457" s="39"/>
      <c r="I457" s="68"/>
      <c r="J457" s="50"/>
      <c r="K457" s="55"/>
      <c r="L457" s="164"/>
    </row>
    <row r="458" spans="2:12" ht="15">
      <c r="B458" s="197"/>
      <c r="C458" s="38">
        <v>16</v>
      </c>
      <c r="D458" s="39"/>
      <c r="E458" s="50"/>
      <c r="F458" s="55"/>
      <c r="G458" s="39"/>
      <c r="H458" s="39"/>
      <c r="I458" s="68"/>
      <c r="J458" s="50"/>
      <c r="K458" s="55"/>
      <c r="L458" s="164"/>
    </row>
    <row r="459" spans="2:12" ht="15">
      <c r="B459" s="197"/>
      <c r="C459" s="38">
        <v>17</v>
      </c>
      <c r="D459" s="39"/>
      <c r="E459" s="50"/>
      <c r="F459" s="55"/>
      <c r="G459" s="39"/>
      <c r="H459" s="39"/>
      <c r="I459" s="68"/>
      <c r="J459" s="50"/>
      <c r="K459" s="55"/>
      <c r="L459" s="164"/>
    </row>
    <row r="460" spans="2:12" ht="15">
      <c r="B460" s="197"/>
      <c r="C460" s="38">
        <v>18</v>
      </c>
      <c r="D460" s="39"/>
      <c r="E460" s="50"/>
      <c r="F460" s="55"/>
      <c r="G460" s="39"/>
      <c r="H460" s="39"/>
      <c r="I460" s="68"/>
      <c r="J460" s="50"/>
      <c r="K460" s="55"/>
      <c r="L460" s="164"/>
    </row>
    <row r="461" spans="2:12" ht="15">
      <c r="B461" s="197"/>
      <c r="C461" s="38">
        <v>19</v>
      </c>
      <c r="D461" s="39"/>
      <c r="E461" s="50"/>
      <c r="F461" s="55"/>
      <c r="G461" s="39"/>
      <c r="H461" s="39"/>
      <c r="I461" s="68"/>
      <c r="J461" s="50"/>
      <c r="K461" s="55"/>
      <c r="L461" s="164"/>
    </row>
    <row r="462" spans="2:12" ht="15">
      <c r="B462" s="197"/>
      <c r="C462" s="38">
        <v>20</v>
      </c>
      <c r="D462" s="39"/>
      <c r="E462" s="50"/>
      <c r="F462" s="55"/>
      <c r="G462" s="39"/>
      <c r="H462" s="39"/>
      <c r="I462" s="68"/>
      <c r="J462" s="50"/>
      <c r="K462" s="55"/>
      <c r="L462" s="164"/>
    </row>
    <row r="463" spans="2:12" ht="15">
      <c r="B463" s="197"/>
      <c r="C463" s="38">
        <v>21</v>
      </c>
      <c r="D463" s="39"/>
      <c r="E463" s="50"/>
      <c r="F463" s="55"/>
      <c r="G463" s="39"/>
      <c r="H463" s="39"/>
      <c r="I463" s="68"/>
      <c r="J463" s="50"/>
      <c r="K463" s="55"/>
      <c r="L463" s="164"/>
    </row>
    <row r="464" spans="2:12" ht="15">
      <c r="B464" s="197"/>
      <c r="C464" s="38">
        <v>22</v>
      </c>
      <c r="D464" s="39"/>
      <c r="E464" s="50"/>
      <c r="F464" s="55"/>
      <c r="G464" s="39"/>
      <c r="H464" s="39"/>
      <c r="I464" s="68"/>
      <c r="J464" s="50"/>
      <c r="K464" s="55"/>
      <c r="L464" s="164"/>
    </row>
    <row r="465" spans="2:12" ht="15">
      <c r="B465" s="197"/>
      <c r="C465" s="38">
        <v>23</v>
      </c>
      <c r="D465" s="39"/>
      <c r="E465" s="50"/>
      <c r="F465" s="55"/>
      <c r="G465" s="39"/>
      <c r="H465" s="39"/>
      <c r="I465" s="68"/>
      <c r="J465" s="50"/>
      <c r="K465" s="55"/>
      <c r="L465" s="164"/>
    </row>
    <row r="466" spans="2:12" ht="15">
      <c r="B466" s="197"/>
      <c r="C466" s="43">
        <v>24</v>
      </c>
      <c r="D466" s="41"/>
      <c r="E466" s="56"/>
      <c r="F466" s="56"/>
      <c r="G466" s="41"/>
      <c r="H466" s="41"/>
      <c r="I466" s="74"/>
      <c r="J466" s="165"/>
      <c r="K466" s="56"/>
      <c r="L466" s="164"/>
    </row>
    <row r="467" spans="2:12" ht="15">
      <c r="B467" s="197">
        <v>41719</v>
      </c>
      <c r="C467" s="36">
        <v>1</v>
      </c>
      <c r="D467" s="42"/>
      <c r="E467" s="54"/>
      <c r="F467" s="54"/>
      <c r="G467" s="42"/>
      <c r="H467" s="42"/>
      <c r="I467" s="71"/>
      <c r="J467" s="54"/>
      <c r="K467" s="54"/>
      <c r="L467" s="169"/>
    </row>
    <row r="468" spans="2:12" ht="15">
      <c r="B468" s="197"/>
      <c r="C468" s="38">
        <v>2</v>
      </c>
      <c r="D468" s="39"/>
      <c r="E468" s="50"/>
      <c r="F468" s="55"/>
      <c r="G468" s="39"/>
      <c r="H468" s="39"/>
      <c r="I468" s="68"/>
      <c r="J468" s="50"/>
      <c r="K468" s="55"/>
      <c r="L468" s="164"/>
    </row>
    <row r="469" spans="2:12" ht="15">
      <c r="B469" s="197"/>
      <c r="C469" s="38">
        <v>3</v>
      </c>
      <c r="D469" s="39"/>
      <c r="E469" s="50"/>
      <c r="F469" s="55"/>
      <c r="G469" s="39"/>
      <c r="H469" s="39"/>
      <c r="I469" s="68"/>
      <c r="J469" s="50"/>
      <c r="K469" s="55"/>
      <c r="L469" s="164"/>
    </row>
    <row r="470" spans="2:12" ht="15">
      <c r="B470" s="197"/>
      <c r="C470" s="38">
        <v>4</v>
      </c>
      <c r="D470" s="39"/>
      <c r="E470" s="50"/>
      <c r="F470" s="55"/>
      <c r="G470" s="39"/>
      <c r="H470" s="39"/>
      <c r="I470" s="68"/>
      <c r="J470" s="50"/>
      <c r="K470" s="55"/>
      <c r="L470" s="164"/>
    </row>
    <row r="471" spans="2:12" ht="15">
      <c r="B471" s="197"/>
      <c r="C471" s="38">
        <v>5</v>
      </c>
      <c r="D471" s="39"/>
      <c r="E471" s="50"/>
      <c r="F471" s="55"/>
      <c r="G471" s="39"/>
      <c r="H471" s="39"/>
      <c r="I471" s="68"/>
      <c r="J471" s="50"/>
      <c r="K471" s="55"/>
      <c r="L471" s="164"/>
    </row>
    <row r="472" spans="2:12" ht="15">
      <c r="B472" s="197"/>
      <c r="C472" s="38">
        <v>6</v>
      </c>
      <c r="D472" s="39"/>
      <c r="E472" s="50"/>
      <c r="F472" s="55"/>
      <c r="G472" s="39"/>
      <c r="H472" s="39"/>
      <c r="I472" s="68"/>
      <c r="J472" s="50"/>
      <c r="K472" s="55"/>
      <c r="L472" s="164"/>
    </row>
    <row r="473" spans="2:12" ht="15">
      <c r="B473" s="197"/>
      <c r="C473" s="38">
        <v>7</v>
      </c>
      <c r="D473" s="39"/>
      <c r="E473" s="50"/>
      <c r="F473" s="55"/>
      <c r="G473" s="39"/>
      <c r="H473" s="39"/>
      <c r="I473" s="68"/>
      <c r="J473" s="50"/>
      <c r="K473" s="55"/>
      <c r="L473" s="164"/>
    </row>
    <row r="474" spans="2:12" ht="15">
      <c r="B474" s="197"/>
      <c r="C474" s="38">
        <v>8</v>
      </c>
      <c r="D474" s="39"/>
      <c r="E474" s="50"/>
      <c r="F474" s="55"/>
      <c r="G474" s="39"/>
      <c r="H474" s="39"/>
      <c r="I474" s="68"/>
      <c r="J474" s="50"/>
      <c r="K474" s="55"/>
      <c r="L474" s="164"/>
    </row>
    <row r="475" spans="2:12" ht="15">
      <c r="B475" s="197"/>
      <c r="C475" s="38">
        <v>9</v>
      </c>
      <c r="D475" s="39"/>
      <c r="E475" s="50"/>
      <c r="F475" s="55"/>
      <c r="G475" s="39"/>
      <c r="H475" s="39"/>
      <c r="I475" s="68"/>
      <c r="J475" s="50"/>
      <c r="K475" s="55"/>
      <c r="L475" s="164"/>
    </row>
    <row r="476" spans="2:12" ht="15">
      <c r="B476" s="197"/>
      <c r="C476" s="38">
        <v>10</v>
      </c>
      <c r="D476" s="39"/>
      <c r="E476" s="50"/>
      <c r="F476" s="55"/>
      <c r="G476" s="39"/>
      <c r="H476" s="39"/>
      <c r="I476" s="68"/>
      <c r="J476" s="50"/>
      <c r="K476" s="55"/>
      <c r="L476" s="164"/>
    </row>
    <row r="477" spans="2:12" ht="15">
      <c r="B477" s="197"/>
      <c r="C477" s="38">
        <v>11</v>
      </c>
      <c r="D477" s="39"/>
      <c r="E477" s="50"/>
      <c r="F477" s="55"/>
      <c r="G477" s="39"/>
      <c r="H477" s="39"/>
      <c r="I477" s="68"/>
      <c r="J477" s="50"/>
      <c r="K477" s="55"/>
      <c r="L477" s="164"/>
    </row>
    <row r="478" spans="2:12" ht="15">
      <c r="B478" s="197"/>
      <c r="C478" s="38">
        <v>12</v>
      </c>
      <c r="D478" s="39"/>
      <c r="E478" s="50"/>
      <c r="F478" s="55"/>
      <c r="G478" s="39"/>
      <c r="H478" s="39"/>
      <c r="I478" s="68"/>
      <c r="J478" s="50"/>
      <c r="K478" s="55"/>
      <c r="L478" s="164"/>
    </row>
    <row r="479" spans="2:12" ht="15">
      <c r="B479" s="197"/>
      <c r="C479" s="38">
        <v>13</v>
      </c>
      <c r="D479" s="39"/>
      <c r="E479" s="50"/>
      <c r="F479" s="55"/>
      <c r="G479" s="39"/>
      <c r="H479" s="39"/>
      <c r="I479" s="68"/>
      <c r="J479" s="50"/>
      <c r="K479" s="55"/>
      <c r="L479" s="164"/>
    </row>
    <row r="480" spans="2:12" ht="15">
      <c r="B480" s="197"/>
      <c r="C480" s="38">
        <v>14</v>
      </c>
      <c r="D480" s="39"/>
      <c r="E480" s="50"/>
      <c r="F480" s="55"/>
      <c r="G480" s="39"/>
      <c r="H480" s="39"/>
      <c r="I480" s="68"/>
      <c r="J480" s="50"/>
      <c r="K480" s="55"/>
      <c r="L480" s="164"/>
    </row>
    <row r="481" spans="2:12" ht="15">
      <c r="B481" s="197"/>
      <c r="C481" s="38">
        <v>15</v>
      </c>
      <c r="D481" s="39"/>
      <c r="E481" s="50"/>
      <c r="F481" s="55"/>
      <c r="G481" s="39"/>
      <c r="H481" s="39"/>
      <c r="I481" s="68"/>
      <c r="J481" s="50"/>
      <c r="K481" s="55"/>
      <c r="L481" s="164"/>
    </row>
    <row r="482" spans="2:12" ht="15">
      <c r="B482" s="197"/>
      <c r="C482" s="38">
        <v>16</v>
      </c>
      <c r="D482" s="39"/>
      <c r="E482" s="50"/>
      <c r="F482" s="55"/>
      <c r="G482" s="39"/>
      <c r="H482" s="39"/>
      <c r="I482" s="68"/>
      <c r="J482" s="50"/>
      <c r="K482" s="55"/>
      <c r="L482" s="164"/>
    </row>
    <row r="483" spans="2:12" ht="15">
      <c r="B483" s="197"/>
      <c r="C483" s="38">
        <v>17</v>
      </c>
      <c r="D483" s="39"/>
      <c r="E483" s="50"/>
      <c r="F483" s="55"/>
      <c r="G483" s="39"/>
      <c r="H483" s="39"/>
      <c r="I483" s="68"/>
      <c r="J483" s="50"/>
      <c r="K483" s="55"/>
      <c r="L483" s="164"/>
    </row>
    <row r="484" spans="2:12" ht="15">
      <c r="B484" s="197"/>
      <c r="C484" s="38">
        <v>18</v>
      </c>
      <c r="D484" s="39"/>
      <c r="E484" s="50"/>
      <c r="F484" s="55"/>
      <c r="G484" s="39"/>
      <c r="H484" s="39"/>
      <c r="I484" s="68"/>
      <c r="J484" s="50"/>
      <c r="K484" s="55"/>
      <c r="L484" s="164"/>
    </row>
    <row r="485" spans="2:12" ht="15">
      <c r="B485" s="197"/>
      <c r="C485" s="38">
        <v>19</v>
      </c>
      <c r="D485" s="39"/>
      <c r="E485" s="50"/>
      <c r="F485" s="55"/>
      <c r="G485" s="39"/>
      <c r="H485" s="39"/>
      <c r="I485" s="68"/>
      <c r="J485" s="50"/>
      <c r="K485" s="55"/>
      <c r="L485" s="164"/>
    </row>
    <row r="486" spans="2:12" ht="15">
      <c r="B486" s="197"/>
      <c r="C486" s="38">
        <v>20</v>
      </c>
      <c r="D486" s="39"/>
      <c r="E486" s="50"/>
      <c r="F486" s="55"/>
      <c r="G486" s="39"/>
      <c r="H486" s="39"/>
      <c r="I486" s="68"/>
      <c r="J486" s="50"/>
      <c r="K486" s="55"/>
      <c r="L486" s="164"/>
    </row>
    <row r="487" spans="2:12" ht="15">
      <c r="B487" s="197"/>
      <c r="C487" s="38">
        <v>21</v>
      </c>
      <c r="D487" s="39"/>
      <c r="E487" s="50"/>
      <c r="F487" s="55"/>
      <c r="G487" s="39"/>
      <c r="H487" s="39"/>
      <c r="I487" s="68"/>
      <c r="J487" s="50"/>
      <c r="K487" s="55"/>
      <c r="L487" s="164"/>
    </row>
    <row r="488" spans="2:12" ht="15">
      <c r="B488" s="197"/>
      <c r="C488" s="38">
        <v>22</v>
      </c>
      <c r="D488" s="39"/>
      <c r="E488" s="50"/>
      <c r="F488" s="55"/>
      <c r="G488" s="39"/>
      <c r="H488" s="39"/>
      <c r="I488" s="68"/>
      <c r="J488" s="50"/>
      <c r="K488" s="55"/>
      <c r="L488" s="164"/>
    </row>
    <row r="489" spans="2:12" ht="15">
      <c r="B489" s="197"/>
      <c r="C489" s="38">
        <v>23</v>
      </c>
      <c r="D489" s="39"/>
      <c r="E489" s="50"/>
      <c r="F489" s="55"/>
      <c r="G489" s="39"/>
      <c r="H489" s="39"/>
      <c r="I489" s="68"/>
      <c r="J489" s="50"/>
      <c r="K489" s="55"/>
      <c r="L489" s="164"/>
    </row>
    <row r="490" spans="2:12" ht="15">
      <c r="B490" s="197"/>
      <c r="C490" s="43">
        <v>24</v>
      </c>
      <c r="D490" s="44"/>
      <c r="E490" s="56"/>
      <c r="F490" s="56"/>
      <c r="G490" s="44"/>
      <c r="H490" s="44"/>
      <c r="I490" s="72"/>
      <c r="J490" s="165"/>
      <c r="K490" s="56"/>
      <c r="L490" s="164"/>
    </row>
    <row r="491" spans="2:12" ht="15">
      <c r="B491" s="197">
        <v>41720</v>
      </c>
      <c r="C491" s="36">
        <v>1</v>
      </c>
      <c r="D491" s="37"/>
      <c r="E491" s="54"/>
      <c r="F491" s="54"/>
      <c r="G491" s="37"/>
      <c r="H491" s="37"/>
      <c r="I491" s="73"/>
      <c r="J491" s="54"/>
      <c r="K491" s="54"/>
      <c r="L491" s="169"/>
    </row>
    <row r="492" spans="2:12" ht="15">
      <c r="B492" s="197"/>
      <c r="C492" s="38">
        <v>2</v>
      </c>
      <c r="D492" s="39"/>
      <c r="E492" s="50"/>
      <c r="F492" s="55"/>
      <c r="G492" s="39"/>
      <c r="H492" s="39"/>
      <c r="I492" s="68"/>
      <c r="J492" s="50"/>
      <c r="K492" s="55"/>
      <c r="L492" s="164"/>
    </row>
    <row r="493" spans="2:12" ht="15">
      <c r="B493" s="197"/>
      <c r="C493" s="38">
        <v>3</v>
      </c>
      <c r="D493" s="39"/>
      <c r="E493" s="50"/>
      <c r="F493" s="55"/>
      <c r="G493" s="39"/>
      <c r="H493" s="39"/>
      <c r="I493" s="68"/>
      <c r="J493" s="50"/>
      <c r="K493" s="55"/>
      <c r="L493" s="164"/>
    </row>
    <row r="494" spans="2:12" ht="15">
      <c r="B494" s="197"/>
      <c r="C494" s="38">
        <v>4</v>
      </c>
      <c r="D494" s="39"/>
      <c r="E494" s="50"/>
      <c r="F494" s="55"/>
      <c r="G494" s="39"/>
      <c r="H494" s="39"/>
      <c r="I494" s="68"/>
      <c r="J494" s="50"/>
      <c r="K494" s="55"/>
      <c r="L494" s="164"/>
    </row>
    <row r="495" spans="2:12" ht="15">
      <c r="B495" s="197"/>
      <c r="C495" s="38">
        <v>5</v>
      </c>
      <c r="D495" s="39"/>
      <c r="E495" s="50"/>
      <c r="F495" s="55"/>
      <c r="G495" s="39"/>
      <c r="H495" s="39"/>
      <c r="I495" s="68"/>
      <c r="J495" s="50"/>
      <c r="K495" s="55"/>
      <c r="L495" s="164"/>
    </row>
    <row r="496" spans="2:12" ht="15">
      <c r="B496" s="197"/>
      <c r="C496" s="38">
        <v>6</v>
      </c>
      <c r="D496" s="39"/>
      <c r="E496" s="50"/>
      <c r="F496" s="55"/>
      <c r="G496" s="39"/>
      <c r="H496" s="39"/>
      <c r="I496" s="68"/>
      <c r="J496" s="50"/>
      <c r="K496" s="55"/>
      <c r="L496" s="164"/>
    </row>
    <row r="497" spans="2:12" ht="15">
      <c r="B497" s="197"/>
      <c r="C497" s="38">
        <v>7</v>
      </c>
      <c r="D497" s="39"/>
      <c r="E497" s="50"/>
      <c r="F497" s="55"/>
      <c r="G497" s="39"/>
      <c r="H497" s="39"/>
      <c r="I497" s="68"/>
      <c r="J497" s="50"/>
      <c r="K497" s="55"/>
      <c r="L497" s="164"/>
    </row>
    <row r="498" spans="2:12" ht="15">
      <c r="B498" s="197"/>
      <c r="C498" s="38">
        <v>8</v>
      </c>
      <c r="D498" s="39"/>
      <c r="E498" s="50"/>
      <c r="F498" s="55"/>
      <c r="G498" s="39"/>
      <c r="H498" s="39"/>
      <c r="I498" s="68"/>
      <c r="J498" s="50"/>
      <c r="K498" s="55"/>
      <c r="L498" s="164"/>
    </row>
    <row r="499" spans="2:12" ht="15">
      <c r="B499" s="197"/>
      <c r="C499" s="38">
        <v>9</v>
      </c>
      <c r="D499" s="39"/>
      <c r="E499" s="50"/>
      <c r="F499" s="55"/>
      <c r="G499" s="39"/>
      <c r="H499" s="39"/>
      <c r="I499" s="68"/>
      <c r="J499" s="50"/>
      <c r="K499" s="55"/>
      <c r="L499" s="164"/>
    </row>
    <row r="500" spans="2:12" ht="15">
      <c r="B500" s="197"/>
      <c r="C500" s="38">
        <v>10</v>
      </c>
      <c r="D500" s="39"/>
      <c r="E500" s="50"/>
      <c r="F500" s="55"/>
      <c r="G500" s="39"/>
      <c r="H500" s="39"/>
      <c r="I500" s="68"/>
      <c r="J500" s="50"/>
      <c r="K500" s="55"/>
      <c r="L500" s="164"/>
    </row>
    <row r="501" spans="2:12" ht="15">
      <c r="B501" s="197"/>
      <c r="C501" s="38">
        <v>11</v>
      </c>
      <c r="D501" s="39"/>
      <c r="E501" s="50"/>
      <c r="F501" s="55"/>
      <c r="G501" s="39"/>
      <c r="H501" s="39"/>
      <c r="I501" s="68"/>
      <c r="J501" s="50"/>
      <c r="K501" s="55"/>
      <c r="L501" s="164"/>
    </row>
    <row r="502" spans="2:12" ht="15">
      <c r="B502" s="197"/>
      <c r="C502" s="38">
        <v>12</v>
      </c>
      <c r="D502" s="39"/>
      <c r="E502" s="50"/>
      <c r="F502" s="55"/>
      <c r="G502" s="39"/>
      <c r="H502" s="39"/>
      <c r="I502" s="68"/>
      <c r="J502" s="50"/>
      <c r="K502" s="55"/>
      <c r="L502" s="164"/>
    </row>
    <row r="503" spans="2:12" ht="15">
      <c r="B503" s="197"/>
      <c r="C503" s="38">
        <v>13</v>
      </c>
      <c r="D503" s="39"/>
      <c r="E503" s="50"/>
      <c r="F503" s="55"/>
      <c r="G503" s="39"/>
      <c r="H503" s="39"/>
      <c r="I503" s="68"/>
      <c r="J503" s="50"/>
      <c r="K503" s="55"/>
      <c r="L503" s="164"/>
    </row>
    <row r="504" spans="2:12" ht="15">
      <c r="B504" s="197"/>
      <c r="C504" s="38">
        <v>14</v>
      </c>
      <c r="D504" s="39"/>
      <c r="E504" s="50"/>
      <c r="F504" s="55"/>
      <c r="G504" s="39"/>
      <c r="H504" s="39"/>
      <c r="I504" s="68"/>
      <c r="J504" s="50"/>
      <c r="K504" s="55"/>
      <c r="L504" s="164"/>
    </row>
    <row r="505" spans="2:12" ht="15">
      <c r="B505" s="197"/>
      <c r="C505" s="38">
        <v>15</v>
      </c>
      <c r="D505" s="39"/>
      <c r="E505" s="50"/>
      <c r="F505" s="55"/>
      <c r="G505" s="39"/>
      <c r="H505" s="39"/>
      <c r="I505" s="68"/>
      <c r="J505" s="50"/>
      <c r="K505" s="55"/>
      <c r="L505" s="164"/>
    </row>
    <row r="506" spans="2:12" ht="15">
      <c r="B506" s="197"/>
      <c r="C506" s="38">
        <v>16</v>
      </c>
      <c r="D506" s="39"/>
      <c r="E506" s="50"/>
      <c r="F506" s="55"/>
      <c r="G506" s="39"/>
      <c r="H506" s="39"/>
      <c r="I506" s="68"/>
      <c r="J506" s="50"/>
      <c r="K506" s="55"/>
      <c r="L506" s="164"/>
    </row>
    <row r="507" spans="2:12" ht="15">
      <c r="B507" s="197"/>
      <c r="C507" s="38">
        <v>17</v>
      </c>
      <c r="D507" s="39"/>
      <c r="E507" s="50"/>
      <c r="F507" s="55"/>
      <c r="G507" s="39"/>
      <c r="H507" s="39"/>
      <c r="I507" s="68"/>
      <c r="J507" s="50"/>
      <c r="K507" s="55"/>
      <c r="L507" s="164"/>
    </row>
    <row r="508" spans="2:12" ht="15">
      <c r="B508" s="197"/>
      <c r="C508" s="38">
        <v>18</v>
      </c>
      <c r="D508" s="39"/>
      <c r="E508" s="50"/>
      <c r="F508" s="55"/>
      <c r="G508" s="39"/>
      <c r="H508" s="39"/>
      <c r="I508" s="68"/>
      <c r="J508" s="50"/>
      <c r="K508" s="55"/>
      <c r="L508" s="164"/>
    </row>
    <row r="509" spans="2:12" ht="15">
      <c r="B509" s="197"/>
      <c r="C509" s="38">
        <v>19</v>
      </c>
      <c r="D509" s="39"/>
      <c r="E509" s="50"/>
      <c r="F509" s="55"/>
      <c r="G509" s="39"/>
      <c r="H509" s="39"/>
      <c r="I509" s="68"/>
      <c r="J509" s="50"/>
      <c r="K509" s="55"/>
      <c r="L509" s="164"/>
    </row>
    <row r="510" spans="2:12" ht="15">
      <c r="B510" s="197"/>
      <c r="C510" s="38">
        <v>20</v>
      </c>
      <c r="D510" s="39"/>
      <c r="E510" s="50"/>
      <c r="F510" s="55"/>
      <c r="G510" s="39"/>
      <c r="H510" s="39"/>
      <c r="I510" s="68"/>
      <c r="J510" s="50"/>
      <c r="K510" s="55"/>
      <c r="L510" s="164"/>
    </row>
    <row r="511" spans="2:12" ht="15">
      <c r="B511" s="197"/>
      <c r="C511" s="38">
        <v>21</v>
      </c>
      <c r="D511" s="39"/>
      <c r="E511" s="50"/>
      <c r="F511" s="55"/>
      <c r="G511" s="39"/>
      <c r="H511" s="39"/>
      <c r="I511" s="68"/>
      <c r="J511" s="50"/>
      <c r="K511" s="55"/>
      <c r="L511" s="164"/>
    </row>
    <row r="512" spans="2:12" ht="15">
      <c r="B512" s="197"/>
      <c r="C512" s="38">
        <v>22</v>
      </c>
      <c r="D512" s="39"/>
      <c r="E512" s="50"/>
      <c r="F512" s="55"/>
      <c r="G512" s="39"/>
      <c r="H512" s="39"/>
      <c r="I512" s="68"/>
      <c r="J512" s="50"/>
      <c r="K512" s="55"/>
      <c r="L512" s="164"/>
    </row>
    <row r="513" spans="2:12" ht="15">
      <c r="B513" s="197"/>
      <c r="C513" s="38">
        <v>23</v>
      </c>
      <c r="D513" s="39"/>
      <c r="E513" s="50"/>
      <c r="F513" s="55"/>
      <c r="G513" s="39"/>
      <c r="H513" s="39"/>
      <c r="I513" s="68"/>
      <c r="J513" s="50"/>
      <c r="K513" s="55"/>
      <c r="L513" s="164"/>
    </row>
    <row r="514" spans="2:12" ht="15">
      <c r="B514" s="197"/>
      <c r="C514" s="43">
        <v>24</v>
      </c>
      <c r="D514" s="41"/>
      <c r="E514" s="56"/>
      <c r="F514" s="56"/>
      <c r="G514" s="41"/>
      <c r="H514" s="41"/>
      <c r="I514" s="74"/>
      <c r="J514" s="165"/>
      <c r="K514" s="56"/>
      <c r="L514" s="164"/>
    </row>
    <row r="515" spans="2:12" ht="15">
      <c r="B515" s="197">
        <v>41721</v>
      </c>
      <c r="C515" s="36">
        <v>1</v>
      </c>
      <c r="D515" s="42"/>
      <c r="E515" s="54"/>
      <c r="F515" s="54"/>
      <c r="G515" s="42"/>
      <c r="H515" s="42"/>
      <c r="I515" s="71"/>
      <c r="J515" s="54"/>
      <c r="K515" s="54"/>
      <c r="L515" s="169"/>
    </row>
    <row r="516" spans="2:12" ht="15">
      <c r="B516" s="197"/>
      <c r="C516" s="38">
        <v>2</v>
      </c>
      <c r="D516" s="39"/>
      <c r="E516" s="50"/>
      <c r="F516" s="55"/>
      <c r="G516" s="39"/>
      <c r="H516" s="39"/>
      <c r="I516" s="68"/>
      <c r="J516" s="50"/>
      <c r="K516" s="55"/>
      <c r="L516" s="164"/>
    </row>
    <row r="517" spans="2:12" ht="15">
      <c r="B517" s="197"/>
      <c r="C517" s="38">
        <v>3</v>
      </c>
      <c r="D517" s="39"/>
      <c r="E517" s="50"/>
      <c r="F517" s="55"/>
      <c r="G517" s="39"/>
      <c r="H517" s="39"/>
      <c r="I517" s="68"/>
      <c r="J517" s="50"/>
      <c r="K517" s="55"/>
      <c r="L517" s="164"/>
    </row>
    <row r="518" spans="2:12" ht="15">
      <c r="B518" s="197"/>
      <c r="C518" s="38">
        <v>4</v>
      </c>
      <c r="D518" s="39"/>
      <c r="E518" s="50"/>
      <c r="F518" s="55"/>
      <c r="G518" s="39"/>
      <c r="H518" s="39"/>
      <c r="I518" s="68"/>
      <c r="J518" s="50"/>
      <c r="K518" s="55"/>
      <c r="L518" s="164"/>
    </row>
    <row r="519" spans="2:12" ht="15">
      <c r="B519" s="197"/>
      <c r="C519" s="38">
        <v>5</v>
      </c>
      <c r="D519" s="39"/>
      <c r="E519" s="50"/>
      <c r="F519" s="55"/>
      <c r="G519" s="39"/>
      <c r="H519" s="39"/>
      <c r="I519" s="68"/>
      <c r="J519" s="50"/>
      <c r="K519" s="55"/>
      <c r="L519" s="164"/>
    </row>
    <row r="520" spans="2:12" ht="15">
      <c r="B520" s="197"/>
      <c r="C520" s="38">
        <v>6</v>
      </c>
      <c r="D520" s="39"/>
      <c r="E520" s="50"/>
      <c r="F520" s="55"/>
      <c r="G520" s="39"/>
      <c r="H520" s="39"/>
      <c r="I520" s="68"/>
      <c r="J520" s="50"/>
      <c r="K520" s="55"/>
      <c r="L520" s="164"/>
    </row>
    <row r="521" spans="2:12" ht="15">
      <c r="B521" s="197"/>
      <c r="C521" s="38">
        <v>7</v>
      </c>
      <c r="D521" s="39"/>
      <c r="E521" s="50"/>
      <c r="F521" s="55"/>
      <c r="G521" s="39"/>
      <c r="H521" s="39"/>
      <c r="I521" s="68"/>
      <c r="J521" s="50"/>
      <c r="K521" s="55"/>
      <c r="L521" s="164"/>
    </row>
    <row r="522" spans="2:12" ht="15">
      <c r="B522" s="197"/>
      <c r="C522" s="38">
        <v>8</v>
      </c>
      <c r="D522" s="39"/>
      <c r="E522" s="50"/>
      <c r="F522" s="55"/>
      <c r="G522" s="39"/>
      <c r="H522" s="39"/>
      <c r="I522" s="68"/>
      <c r="J522" s="50"/>
      <c r="K522" s="55"/>
      <c r="L522" s="164"/>
    </row>
    <row r="523" spans="2:12" ht="15">
      <c r="B523" s="197"/>
      <c r="C523" s="38">
        <v>9</v>
      </c>
      <c r="D523" s="39"/>
      <c r="E523" s="50"/>
      <c r="F523" s="55"/>
      <c r="G523" s="39"/>
      <c r="H523" s="39"/>
      <c r="I523" s="68"/>
      <c r="J523" s="50"/>
      <c r="K523" s="55"/>
      <c r="L523" s="164"/>
    </row>
    <row r="524" spans="2:12" ht="15">
      <c r="B524" s="197"/>
      <c r="C524" s="38">
        <v>10</v>
      </c>
      <c r="D524" s="39"/>
      <c r="E524" s="50"/>
      <c r="F524" s="55"/>
      <c r="G524" s="39"/>
      <c r="H524" s="39"/>
      <c r="I524" s="68"/>
      <c r="J524" s="50"/>
      <c r="K524" s="55"/>
      <c r="L524" s="164"/>
    </row>
    <row r="525" spans="2:12" ht="15">
      <c r="B525" s="197"/>
      <c r="C525" s="38">
        <v>11</v>
      </c>
      <c r="D525" s="39"/>
      <c r="E525" s="50"/>
      <c r="F525" s="55"/>
      <c r="G525" s="39"/>
      <c r="H525" s="39"/>
      <c r="I525" s="68"/>
      <c r="J525" s="50"/>
      <c r="K525" s="55"/>
      <c r="L525" s="164"/>
    </row>
    <row r="526" spans="2:12" ht="15">
      <c r="B526" s="197"/>
      <c r="C526" s="38">
        <v>12</v>
      </c>
      <c r="D526" s="39"/>
      <c r="E526" s="50"/>
      <c r="F526" s="55"/>
      <c r="G526" s="39"/>
      <c r="H526" s="39"/>
      <c r="I526" s="68"/>
      <c r="J526" s="50"/>
      <c r="K526" s="55"/>
      <c r="L526" s="164"/>
    </row>
    <row r="527" spans="2:12" ht="15">
      <c r="B527" s="197"/>
      <c r="C527" s="38">
        <v>13</v>
      </c>
      <c r="D527" s="39"/>
      <c r="E527" s="50"/>
      <c r="F527" s="55"/>
      <c r="G527" s="39"/>
      <c r="H527" s="39"/>
      <c r="I527" s="68"/>
      <c r="J527" s="50"/>
      <c r="K527" s="55"/>
      <c r="L527" s="164"/>
    </row>
    <row r="528" spans="2:12" ht="15">
      <c r="B528" s="197"/>
      <c r="C528" s="38">
        <v>14</v>
      </c>
      <c r="D528" s="39"/>
      <c r="E528" s="50"/>
      <c r="F528" s="55"/>
      <c r="G528" s="39"/>
      <c r="H528" s="39"/>
      <c r="I528" s="68"/>
      <c r="J528" s="50"/>
      <c r="K528" s="55"/>
      <c r="L528" s="164"/>
    </row>
    <row r="529" spans="2:12" ht="15">
      <c r="B529" s="197"/>
      <c r="C529" s="38">
        <v>15</v>
      </c>
      <c r="D529" s="39"/>
      <c r="E529" s="50"/>
      <c r="F529" s="55"/>
      <c r="G529" s="39"/>
      <c r="H529" s="39"/>
      <c r="I529" s="68"/>
      <c r="J529" s="50"/>
      <c r="K529" s="55"/>
      <c r="L529" s="164"/>
    </row>
    <row r="530" spans="2:12" ht="15">
      <c r="B530" s="197"/>
      <c r="C530" s="38">
        <v>16</v>
      </c>
      <c r="D530" s="39"/>
      <c r="E530" s="50"/>
      <c r="F530" s="55"/>
      <c r="G530" s="39"/>
      <c r="H530" s="39"/>
      <c r="I530" s="68"/>
      <c r="J530" s="50"/>
      <c r="K530" s="55"/>
      <c r="L530" s="164"/>
    </row>
    <row r="531" spans="2:12" ht="15">
      <c r="B531" s="197"/>
      <c r="C531" s="38">
        <v>17</v>
      </c>
      <c r="D531" s="39"/>
      <c r="E531" s="50"/>
      <c r="F531" s="55"/>
      <c r="G531" s="39"/>
      <c r="H531" s="39"/>
      <c r="I531" s="68"/>
      <c r="J531" s="50"/>
      <c r="K531" s="55"/>
      <c r="L531" s="164"/>
    </row>
    <row r="532" spans="2:12" ht="15">
      <c r="B532" s="197"/>
      <c r="C532" s="38">
        <v>18</v>
      </c>
      <c r="D532" s="39"/>
      <c r="E532" s="50"/>
      <c r="F532" s="55"/>
      <c r="G532" s="39"/>
      <c r="H532" s="39"/>
      <c r="I532" s="68"/>
      <c r="J532" s="50"/>
      <c r="K532" s="55"/>
      <c r="L532" s="164"/>
    </row>
    <row r="533" spans="2:12" ht="15">
      <c r="B533" s="197"/>
      <c r="C533" s="38">
        <v>19</v>
      </c>
      <c r="D533" s="39"/>
      <c r="E533" s="50"/>
      <c r="F533" s="55"/>
      <c r="G533" s="39"/>
      <c r="H533" s="39"/>
      <c r="I533" s="68"/>
      <c r="J533" s="50"/>
      <c r="K533" s="55"/>
      <c r="L533" s="164"/>
    </row>
    <row r="534" spans="2:12" ht="15">
      <c r="B534" s="197"/>
      <c r="C534" s="38">
        <v>20</v>
      </c>
      <c r="D534" s="39"/>
      <c r="E534" s="50"/>
      <c r="F534" s="55"/>
      <c r="G534" s="39"/>
      <c r="H534" s="39"/>
      <c r="I534" s="68"/>
      <c r="J534" s="50"/>
      <c r="K534" s="55"/>
      <c r="L534" s="164"/>
    </row>
    <row r="535" spans="2:12" ht="15">
      <c r="B535" s="197"/>
      <c r="C535" s="38">
        <v>21</v>
      </c>
      <c r="D535" s="39"/>
      <c r="E535" s="50"/>
      <c r="F535" s="55"/>
      <c r="G535" s="39"/>
      <c r="H535" s="39"/>
      <c r="I535" s="68"/>
      <c r="J535" s="50"/>
      <c r="K535" s="55"/>
      <c r="L535" s="164"/>
    </row>
    <row r="536" spans="2:12" ht="15">
      <c r="B536" s="197"/>
      <c r="C536" s="38">
        <v>22</v>
      </c>
      <c r="D536" s="39"/>
      <c r="E536" s="50"/>
      <c r="F536" s="55"/>
      <c r="G536" s="39"/>
      <c r="H536" s="39"/>
      <c r="I536" s="68"/>
      <c r="J536" s="50"/>
      <c r="K536" s="55"/>
      <c r="L536" s="164"/>
    </row>
    <row r="537" spans="2:12" ht="15">
      <c r="B537" s="197"/>
      <c r="C537" s="38">
        <v>23</v>
      </c>
      <c r="D537" s="39"/>
      <c r="E537" s="50"/>
      <c r="F537" s="55"/>
      <c r="G537" s="39"/>
      <c r="H537" s="39"/>
      <c r="I537" s="68"/>
      <c r="J537" s="50"/>
      <c r="K537" s="55"/>
      <c r="L537" s="164"/>
    </row>
    <row r="538" spans="2:12" ht="15">
      <c r="B538" s="197"/>
      <c r="C538" s="43">
        <v>24</v>
      </c>
      <c r="D538" s="44"/>
      <c r="E538" s="56"/>
      <c r="F538" s="56"/>
      <c r="G538" s="44"/>
      <c r="H538" s="44"/>
      <c r="I538" s="72"/>
      <c r="J538" s="165"/>
      <c r="K538" s="56"/>
      <c r="L538" s="164"/>
    </row>
    <row r="539" spans="2:12" ht="15">
      <c r="B539" s="197">
        <v>41722</v>
      </c>
      <c r="C539" s="36">
        <v>1</v>
      </c>
      <c r="D539" s="37"/>
      <c r="E539" s="54"/>
      <c r="F539" s="54"/>
      <c r="G539" s="37"/>
      <c r="H539" s="37"/>
      <c r="I539" s="73"/>
      <c r="J539" s="54"/>
      <c r="K539" s="54"/>
      <c r="L539" s="169"/>
    </row>
    <row r="540" spans="2:12" ht="15">
      <c r="B540" s="197"/>
      <c r="C540" s="38">
        <v>2</v>
      </c>
      <c r="D540" s="39"/>
      <c r="E540" s="50"/>
      <c r="F540" s="55"/>
      <c r="G540" s="39"/>
      <c r="H540" s="39"/>
      <c r="I540" s="68"/>
      <c r="J540" s="50"/>
      <c r="K540" s="55"/>
      <c r="L540" s="164"/>
    </row>
    <row r="541" spans="2:12" ht="15">
      <c r="B541" s="197"/>
      <c r="C541" s="38">
        <v>3</v>
      </c>
      <c r="D541" s="39"/>
      <c r="E541" s="50"/>
      <c r="F541" s="55"/>
      <c r="G541" s="39"/>
      <c r="H541" s="39"/>
      <c r="I541" s="68"/>
      <c r="J541" s="50"/>
      <c r="K541" s="55"/>
      <c r="L541" s="164"/>
    </row>
    <row r="542" spans="2:12" ht="15">
      <c r="B542" s="197"/>
      <c r="C542" s="38">
        <v>4</v>
      </c>
      <c r="D542" s="39"/>
      <c r="E542" s="50"/>
      <c r="F542" s="55"/>
      <c r="G542" s="39"/>
      <c r="H542" s="39"/>
      <c r="I542" s="68"/>
      <c r="J542" s="50"/>
      <c r="K542" s="55"/>
      <c r="L542" s="164"/>
    </row>
    <row r="543" spans="2:12" ht="15">
      <c r="B543" s="197"/>
      <c r="C543" s="38">
        <v>5</v>
      </c>
      <c r="D543" s="39"/>
      <c r="E543" s="50"/>
      <c r="F543" s="55"/>
      <c r="G543" s="39"/>
      <c r="H543" s="39"/>
      <c r="I543" s="68"/>
      <c r="J543" s="50"/>
      <c r="K543" s="55"/>
      <c r="L543" s="164"/>
    </row>
    <row r="544" spans="2:12" ht="15">
      <c r="B544" s="197"/>
      <c r="C544" s="38">
        <v>6</v>
      </c>
      <c r="D544" s="39"/>
      <c r="E544" s="50"/>
      <c r="F544" s="55"/>
      <c r="G544" s="39"/>
      <c r="H544" s="39"/>
      <c r="I544" s="68"/>
      <c r="J544" s="50"/>
      <c r="K544" s="55"/>
      <c r="L544" s="164"/>
    </row>
    <row r="545" spans="2:12" ht="15">
      <c r="B545" s="197"/>
      <c r="C545" s="38">
        <v>7</v>
      </c>
      <c r="D545" s="39"/>
      <c r="E545" s="50"/>
      <c r="F545" s="55"/>
      <c r="G545" s="39"/>
      <c r="H545" s="39"/>
      <c r="I545" s="68"/>
      <c r="J545" s="50"/>
      <c r="K545" s="55"/>
      <c r="L545" s="164"/>
    </row>
    <row r="546" spans="2:12" ht="15">
      <c r="B546" s="197"/>
      <c r="C546" s="38">
        <v>8</v>
      </c>
      <c r="D546" s="39"/>
      <c r="E546" s="50"/>
      <c r="F546" s="55"/>
      <c r="G546" s="39"/>
      <c r="H546" s="39"/>
      <c r="I546" s="68"/>
      <c r="J546" s="50"/>
      <c r="K546" s="55"/>
      <c r="L546" s="164"/>
    </row>
    <row r="547" spans="2:12" ht="15">
      <c r="B547" s="197"/>
      <c r="C547" s="38">
        <v>9</v>
      </c>
      <c r="D547" s="39"/>
      <c r="E547" s="50"/>
      <c r="F547" s="55"/>
      <c r="G547" s="39"/>
      <c r="H547" s="39"/>
      <c r="I547" s="68"/>
      <c r="J547" s="50"/>
      <c r="K547" s="55"/>
      <c r="L547" s="164"/>
    </row>
    <row r="548" spans="2:12" ht="15">
      <c r="B548" s="197"/>
      <c r="C548" s="38">
        <v>10</v>
      </c>
      <c r="D548" s="39"/>
      <c r="E548" s="50"/>
      <c r="F548" s="55"/>
      <c r="G548" s="39"/>
      <c r="H548" s="39"/>
      <c r="I548" s="68"/>
      <c r="J548" s="50"/>
      <c r="K548" s="55"/>
      <c r="L548" s="164"/>
    </row>
    <row r="549" spans="2:12" ht="15">
      <c r="B549" s="197"/>
      <c r="C549" s="38">
        <v>11</v>
      </c>
      <c r="D549" s="39"/>
      <c r="E549" s="50"/>
      <c r="F549" s="55"/>
      <c r="G549" s="39"/>
      <c r="H549" s="39"/>
      <c r="I549" s="68"/>
      <c r="J549" s="50"/>
      <c r="K549" s="55"/>
      <c r="L549" s="164"/>
    </row>
    <row r="550" spans="2:12" ht="15">
      <c r="B550" s="197"/>
      <c r="C550" s="38">
        <v>12</v>
      </c>
      <c r="D550" s="39"/>
      <c r="E550" s="50"/>
      <c r="F550" s="55"/>
      <c r="G550" s="39"/>
      <c r="H550" s="39"/>
      <c r="I550" s="68"/>
      <c r="J550" s="50"/>
      <c r="K550" s="55"/>
      <c r="L550" s="164"/>
    </row>
    <row r="551" spans="2:12" ht="15">
      <c r="B551" s="197"/>
      <c r="C551" s="38">
        <v>13</v>
      </c>
      <c r="D551" s="39"/>
      <c r="E551" s="50"/>
      <c r="F551" s="55"/>
      <c r="G551" s="39"/>
      <c r="H551" s="39"/>
      <c r="I551" s="68"/>
      <c r="J551" s="50"/>
      <c r="K551" s="55"/>
      <c r="L551" s="164"/>
    </row>
    <row r="552" spans="2:12" ht="15">
      <c r="B552" s="197"/>
      <c r="C552" s="38">
        <v>14</v>
      </c>
      <c r="D552" s="39"/>
      <c r="E552" s="50"/>
      <c r="F552" s="55"/>
      <c r="G552" s="39"/>
      <c r="H552" s="39"/>
      <c r="I552" s="68"/>
      <c r="J552" s="50"/>
      <c r="K552" s="55"/>
      <c r="L552" s="164"/>
    </row>
    <row r="553" spans="2:12" ht="15">
      <c r="B553" s="197"/>
      <c r="C553" s="38">
        <v>15</v>
      </c>
      <c r="D553" s="39"/>
      <c r="E553" s="50"/>
      <c r="F553" s="55"/>
      <c r="G553" s="39"/>
      <c r="H553" s="39"/>
      <c r="I553" s="68"/>
      <c r="J553" s="50"/>
      <c r="K553" s="55"/>
      <c r="L553" s="164"/>
    </row>
    <row r="554" spans="2:12" ht="15">
      <c r="B554" s="197"/>
      <c r="C554" s="38">
        <v>16</v>
      </c>
      <c r="D554" s="39"/>
      <c r="E554" s="50"/>
      <c r="F554" s="55"/>
      <c r="G554" s="39"/>
      <c r="H554" s="39"/>
      <c r="I554" s="68"/>
      <c r="J554" s="50"/>
      <c r="K554" s="55"/>
      <c r="L554" s="164"/>
    </row>
    <row r="555" spans="2:12" ht="15">
      <c r="B555" s="197"/>
      <c r="C555" s="38">
        <v>17</v>
      </c>
      <c r="D555" s="39"/>
      <c r="E555" s="50"/>
      <c r="F555" s="55"/>
      <c r="G555" s="39"/>
      <c r="H555" s="39"/>
      <c r="I555" s="68"/>
      <c r="J555" s="50"/>
      <c r="K555" s="55"/>
      <c r="L555" s="164"/>
    </row>
    <row r="556" spans="2:12" ht="15">
      <c r="B556" s="197"/>
      <c r="C556" s="38">
        <v>18</v>
      </c>
      <c r="D556" s="39"/>
      <c r="E556" s="50"/>
      <c r="F556" s="55"/>
      <c r="G556" s="39"/>
      <c r="H556" s="39"/>
      <c r="I556" s="68"/>
      <c r="J556" s="50"/>
      <c r="K556" s="55"/>
      <c r="L556" s="164"/>
    </row>
    <row r="557" spans="2:12" ht="15">
      <c r="B557" s="197"/>
      <c r="C557" s="38">
        <v>19</v>
      </c>
      <c r="D557" s="39"/>
      <c r="E557" s="50"/>
      <c r="F557" s="55"/>
      <c r="G557" s="39"/>
      <c r="H557" s="39"/>
      <c r="I557" s="68"/>
      <c r="J557" s="50"/>
      <c r="K557" s="55"/>
      <c r="L557" s="164"/>
    </row>
    <row r="558" spans="2:12" ht="15">
      <c r="B558" s="197"/>
      <c r="C558" s="38">
        <v>20</v>
      </c>
      <c r="D558" s="39"/>
      <c r="E558" s="50"/>
      <c r="F558" s="55"/>
      <c r="G558" s="39"/>
      <c r="H558" s="39"/>
      <c r="I558" s="68"/>
      <c r="J558" s="50"/>
      <c r="K558" s="55"/>
      <c r="L558" s="164"/>
    </row>
    <row r="559" spans="2:12" ht="15">
      <c r="B559" s="197"/>
      <c r="C559" s="38">
        <v>21</v>
      </c>
      <c r="D559" s="39"/>
      <c r="E559" s="50"/>
      <c r="F559" s="55"/>
      <c r="G559" s="39"/>
      <c r="H559" s="39"/>
      <c r="I559" s="68"/>
      <c r="J559" s="50"/>
      <c r="K559" s="55"/>
      <c r="L559" s="164"/>
    </row>
    <row r="560" spans="2:12" ht="15">
      <c r="B560" s="197"/>
      <c r="C560" s="38">
        <v>22</v>
      </c>
      <c r="D560" s="39"/>
      <c r="E560" s="50"/>
      <c r="F560" s="55"/>
      <c r="G560" s="39"/>
      <c r="H560" s="39"/>
      <c r="I560" s="68"/>
      <c r="J560" s="50"/>
      <c r="K560" s="55"/>
      <c r="L560" s="164"/>
    </row>
    <row r="561" spans="2:12" ht="15">
      <c r="B561" s="197"/>
      <c r="C561" s="38">
        <v>23</v>
      </c>
      <c r="D561" s="39"/>
      <c r="E561" s="50"/>
      <c r="F561" s="55"/>
      <c r="G561" s="39"/>
      <c r="H561" s="39"/>
      <c r="I561" s="68"/>
      <c r="J561" s="50"/>
      <c r="K561" s="55"/>
      <c r="L561" s="164"/>
    </row>
    <row r="562" spans="2:12" ht="15">
      <c r="B562" s="197"/>
      <c r="C562" s="43">
        <v>24</v>
      </c>
      <c r="D562" s="41"/>
      <c r="E562" s="56"/>
      <c r="F562" s="56"/>
      <c r="G562" s="41"/>
      <c r="H562" s="41"/>
      <c r="I562" s="74"/>
      <c r="J562" s="165"/>
      <c r="K562" s="56"/>
      <c r="L562" s="164"/>
    </row>
    <row r="563" spans="2:12" ht="15">
      <c r="B563" s="197">
        <v>41723</v>
      </c>
      <c r="C563" s="36">
        <v>1</v>
      </c>
      <c r="D563" s="42"/>
      <c r="E563" s="54"/>
      <c r="F563" s="54"/>
      <c r="G563" s="42"/>
      <c r="H563" s="42"/>
      <c r="I563" s="71"/>
      <c r="J563" s="54"/>
      <c r="K563" s="54"/>
      <c r="L563" s="169"/>
    </row>
    <row r="564" spans="2:12" ht="15">
      <c r="B564" s="197"/>
      <c r="C564" s="38">
        <v>2</v>
      </c>
      <c r="D564" s="39"/>
      <c r="E564" s="50"/>
      <c r="F564" s="55"/>
      <c r="G564" s="39"/>
      <c r="H564" s="39"/>
      <c r="I564" s="68"/>
      <c r="J564" s="50"/>
      <c r="K564" s="55"/>
      <c r="L564" s="164"/>
    </row>
    <row r="565" spans="2:12" ht="15">
      <c r="B565" s="197"/>
      <c r="C565" s="38">
        <v>3</v>
      </c>
      <c r="D565" s="39"/>
      <c r="E565" s="50"/>
      <c r="F565" s="55"/>
      <c r="G565" s="39"/>
      <c r="H565" s="39"/>
      <c r="I565" s="68"/>
      <c r="J565" s="50"/>
      <c r="K565" s="55"/>
      <c r="L565" s="164"/>
    </row>
    <row r="566" spans="2:12" ht="15">
      <c r="B566" s="197"/>
      <c r="C566" s="38">
        <v>4</v>
      </c>
      <c r="D566" s="39"/>
      <c r="E566" s="50"/>
      <c r="F566" s="55"/>
      <c r="G566" s="39"/>
      <c r="H566" s="39"/>
      <c r="I566" s="68"/>
      <c r="J566" s="50"/>
      <c r="K566" s="55"/>
      <c r="L566" s="164"/>
    </row>
    <row r="567" spans="2:12" ht="15">
      <c r="B567" s="197"/>
      <c r="C567" s="38">
        <v>5</v>
      </c>
      <c r="D567" s="39"/>
      <c r="E567" s="50"/>
      <c r="F567" s="55"/>
      <c r="G567" s="39"/>
      <c r="H567" s="39"/>
      <c r="I567" s="68"/>
      <c r="J567" s="50"/>
      <c r="K567" s="55"/>
      <c r="L567" s="164"/>
    </row>
    <row r="568" spans="2:12" ht="15">
      <c r="B568" s="197"/>
      <c r="C568" s="38">
        <v>6</v>
      </c>
      <c r="D568" s="39"/>
      <c r="E568" s="50"/>
      <c r="F568" s="55"/>
      <c r="G568" s="39"/>
      <c r="H568" s="39"/>
      <c r="I568" s="68"/>
      <c r="J568" s="50"/>
      <c r="K568" s="55"/>
      <c r="L568" s="164"/>
    </row>
    <row r="569" spans="2:12" ht="15">
      <c r="B569" s="197"/>
      <c r="C569" s="38">
        <v>7</v>
      </c>
      <c r="D569" s="39"/>
      <c r="E569" s="50"/>
      <c r="F569" s="55"/>
      <c r="G569" s="39"/>
      <c r="H569" s="39"/>
      <c r="I569" s="68"/>
      <c r="J569" s="50"/>
      <c r="K569" s="55"/>
      <c r="L569" s="164"/>
    </row>
    <row r="570" spans="2:12" ht="15">
      <c r="B570" s="197"/>
      <c r="C570" s="38">
        <v>8</v>
      </c>
      <c r="D570" s="39"/>
      <c r="E570" s="50"/>
      <c r="F570" s="55"/>
      <c r="G570" s="39"/>
      <c r="H570" s="39"/>
      <c r="I570" s="68"/>
      <c r="J570" s="50"/>
      <c r="K570" s="55"/>
      <c r="L570" s="164"/>
    </row>
    <row r="571" spans="2:12" ht="15">
      <c r="B571" s="197"/>
      <c r="C571" s="38">
        <v>9</v>
      </c>
      <c r="D571" s="39"/>
      <c r="E571" s="50"/>
      <c r="F571" s="55"/>
      <c r="G571" s="39"/>
      <c r="H571" s="39"/>
      <c r="I571" s="68"/>
      <c r="J571" s="50"/>
      <c r="K571" s="55"/>
      <c r="L571" s="164"/>
    </row>
    <row r="572" spans="2:12" ht="15">
      <c r="B572" s="197"/>
      <c r="C572" s="38">
        <v>10</v>
      </c>
      <c r="D572" s="39"/>
      <c r="E572" s="50"/>
      <c r="F572" s="55"/>
      <c r="G572" s="39"/>
      <c r="H572" s="39"/>
      <c r="I572" s="68"/>
      <c r="J572" s="50"/>
      <c r="K572" s="55"/>
      <c r="L572" s="164"/>
    </row>
    <row r="573" spans="2:12" ht="15">
      <c r="B573" s="197"/>
      <c r="C573" s="38">
        <v>11</v>
      </c>
      <c r="D573" s="39"/>
      <c r="E573" s="50"/>
      <c r="F573" s="55"/>
      <c r="G573" s="39"/>
      <c r="H573" s="39"/>
      <c r="I573" s="68"/>
      <c r="J573" s="50"/>
      <c r="K573" s="55"/>
      <c r="L573" s="164"/>
    </row>
    <row r="574" spans="2:12" ht="15">
      <c r="B574" s="197"/>
      <c r="C574" s="38">
        <v>12</v>
      </c>
      <c r="D574" s="39"/>
      <c r="E574" s="50"/>
      <c r="F574" s="55"/>
      <c r="G574" s="39"/>
      <c r="H574" s="39"/>
      <c r="I574" s="68"/>
      <c r="J574" s="50"/>
      <c r="K574" s="55"/>
      <c r="L574" s="164"/>
    </row>
    <row r="575" spans="2:12" ht="15">
      <c r="B575" s="197"/>
      <c r="C575" s="38">
        <v>13</v>
      </c>
      <c r="D575" s="39"/>
      <c r="E575" s="50"/>
      <c r="F575" s="55"/>
      <c r="G575" s="39"/>
      <c r="H575" s="39"/>
      <c r="I575" s="68"/>
      <c r="J575" s="50"/>
      <c r="K575" s="55"/>
      <c r="L575" s="164"/>
    </row>
    <row r="576" spans="2:12" ht="15">
      <c r="B576" s="197"/>
      <c r="C576" s="38">
        <v>14</v>
      </c>
      <c r="D576" s="39"/>
      <c r="E576" s="50"/>
      <c r="F576" s="55"/>
      <c r="G576" s="39"/>
      <c r="H576" s="39"/>
      <c r="I576" s="68"/>
      <c r="J576" s="50"/>
      <c r="K576" s="55"/>
      <c r="L576" s="164"/>
    </row>
    <row r="577" spans="2:12" ht="15">
      <c r="B577" s="197"/>
      <c r="C577" s="38">
        <v>15</v>
      </c>
      <c r="D577" s="39"/>
      <c r="E577" s="50"/>
      <c r="F577" s="55"/>
      <c r="G577" s="39"/>
      <c r="H577" s="39"/>
      <c r="I577" s="68"/>
      <c r="J577" s="50"/>
      <c r="K577" s="55"/>
      <c r="L577" s="164"/>
    </row>
    <row r="578" spans="2:12" ht="15">
      <c r="B578" s="197"/>
      <c r="C578" s="38">
        <v>16</v>
      </c>
      <c r="D578" s="39"/>
      <c r="E578" s="50"/>
      <c r="F578" s="55"/>
      <c r="G578" s="39"/>
      <c r="H578" s="39"/>
      <c r="I578" s="68"/>
      <c r="J578" s="50"/>
      <c r="K578" s="55"/>
      <c r="L578" s="164"/>
    </row>
    <row r="579" spans="2:12" ht="15">
      <c r="B579" s="197"/>
      <c r="C579" s="38">
        <v>17</v>
      </c>
      <c r="D579" s="39"/>
      <c r="E579" s="50"/>
      <c r="F579" s="55"/>
      <c r="G579" s="39"/>
      <c r="H579" s="39"/>
      <c r="I579" s="68"/>
      <c r="J579" s="50"/>
      <c r="K579" s="55"/>
      <c r="L579" s="164"/>
    </row>
    <row r="580" spans="2:12" ht="15">
      <c r="B580" s="197"/>
      <c r="C580" s="38">
        <v>18</v>
      </c>
      <c r="D580" s="39"/>
      <c r="E580" s="50"/>
      <c r="F580" s="55"/>
      <c r="G580" s="39"/>
      <c r="H580" s="39"/>
      <c r="I580" s="68"/>
      <c r="J580" s="50"/>
      <c r="K580" s="55"/>
      <c r="L580" s="164"/>
    </row>
    <row r="581" spans="2:12" ht="15">
      <c r="B581" s="197"/>
      <c r="C581" s="38">
        <v>19</v>
      </c>
      <c r="D581" s="39"/>
      <c r="E581" s="50"/>
      <c r="F581" s="55"/>
      <c r="G581" s="39"/>
      <c r="H581" s="39"/>
      <c r="I581" s="68"/>
      <c r="J581" s="50"/>
      <c r="K581" s="55"/>
      <c r="L581" s="164"/>
    </row>
    <row r="582" spans="2:12" ht="15">
      <c r="B582" s="197"/>
      <c r="C582" s="38">
        <v>20</v>
      </c>
      <c r="D582" s="39"/>
      <c r="E582" s="50"/>
      <c r="F582" s="55"/>
      <c r="G582" s="39"/>
      <c r="H582" s="39"/>
      <c r="I582" s="68"/>
      <c r="J582" s="50"/>
      <c r="K582" s="55"/>
      <c r="L582" s="164"/>
    </row>
    <row r="583" spans="2:12" ht="15">
      <c r="B583" s="197"/>
      <c r="C583" s="38">
        <v>21</v>
      </c>
      <c r="D583" s="39"/>
      <c r="E583" s="50"/>
      <c r="F583" s="55"/>
      <c r="G583" s="39"/>
      <c r="H583" s="39"/>
      <c r="I583" s="68"/>
      <c r="J583" s="50"/>
      <c r="K583" s="55"/>
      <c r="L583" s="164"/>
    </row>
    <row r="584" spans="2:12" ht="15">
      <c r="B584" s="197"/>
      <c r="C584" s="38">
        <v>22</v>
      </c>
      <c r="D584" s="39"/>
      <c r="E584" s="50"/>
      <c r="F584" s="55"/>
      <c r="G584" s="39"/>
      <c r="H584" s="39"/>
      <c r="I584" s="68"/>
      <c r="J584" s="50"/>
      <c r="K584" s="55"/>
      <c r="L584" s="164"/>
    </row>
    <row r="585" spans="2:12" ht="15">
      <c r="B585" s="197"/>
      <c r="C585" s="38">
        <v>23</v>
      </c>
      <c r="D585" s="39"/>
      <c r="E585" s="50"/>
      <c r="F585" s="55"/>
      <c r="G585" s="39"/>
      <c r="H585" s="39"/>
      <c r="I585" s="68"/>
      <c r="J585" s="50"/>
      <c r="K585" s="55"/>
      <c r="L585" s="164"/>
    </row>
    <row r="586" spans="2:12" ht="15">
      <c r="B586" s="197"/>
      <c r="C586" s="43">
        <v>24</v>
      </c>
      <c r="D586" s="44"/>
      <c r="E586" s="56"/>
      <c r="F586" s="56"/>
      <c r="G586" s="44"/>
      <c r="H586" s="44"/>
      <c r="I586" s="72"/>
      <c r="J586" s="165"/>
      <c r="K586" s="56"/>
      <c r="L586" s="164"/>
    </row>
    <row r="587" spans="2:12" ht="15">
      <c r="B587" s="197">
        <v>41724</v>
      </c>
      <c r="C587" s="36">
        <v>1</v>
      </c>
      <c r="D587" s="37"/>
      <c r="E587" s="54"/>
      <c r="F587" s="54"/>
      <c r="G587" s="37"/>
      <c r="H587" s="37"/>
      <c r="I587" s="73"/>
      <c r="J587" s="54"/>
      <c r="K587" s="54"/>
      <c r="L587" s="169"/>
    </row>
    <row r="588" spans="2:12" ht="15">
      <c r="B588" s="197"/>
      <c r="C588" s="38">
        <v>2</v>
      </c>
      <c r="D588" s="39"/>
      <c r="E588" s="50"/>
      <c r="F588" s="55"/>
      <c r="G588" s="39"/>
      <c r="H588" s="39"/>
      <c r="I588" s="68"/>
      <c r="J588" s="50"/>
      <c r="K588" s="55"/>
      <c r="L588" s="164"/>
    </row>
    <row r="589" spans="2:12" ht="15">
      <c r="B589" s="197"/>
      <c r="C589" s="38">
        <v>3</v>
      </c>
      <c r="D589" s="39"/>
      <c r="E589" s="50"/>
      <c r="F589" s="55"/>
      <c r="G589" s="39"/>
      <c r="H589" s="39"/>
      <c r="I589" s="68"/>
      <c r="J589" s="50"/>
      <c r="K589" s="55"/>
      <c r="L589" s="164"/>
    </row>
    <row r="590" spans="2:12" ht="15">
      <c r="B590" s="197"/>
      <c r="C590" s="38">
        <v>4</v>
      </c>
      <c r="D590" s="39"/>
      <c r="E590" s="50"/>
      <c r="F590" s="55"/>
      <c r="G590" s="39"/>
      <c r="H590" s="39"/>
      <c r="I590" s="68"/>
      <c r="J590" s="50"/>
      <c r="K590" s="55"/>
      <c r="L590" s="164"/>
    </row>
    <row r="591" spans="2:12" ht="15">
      <c r="B591" s="197"/>
      <c r="C591" s="38">
        <v>5</v>
      </c>
      <c r="D591" s="39"/>
      <c r="E591" s="50"/>
      <c r="F591" s="55"/>
      <c r="G591" s="39"/>
      <c r="H591" s="39"/>
      <c r="I591" s="68"/>
      <c r="J591" s="50"/>
      <c r="K591" s="55"/>
      <c r="L591" s="164"/>
    </row>
    <row r="592" spans="2:12" ht="15">
      <c r="B592" s="197"/>
      <c r="C592" s="38">
        <v>6</v>
      </c>
      <c r="D592" s="39"/>
      <c r="E592" s="50"/>
      <c r="F592" s="55"/>
      <c r="G592" s="39"/>
      <c r="H592" s="39"/>
      <c r="I592" s="68"/>
      <c r="J592" s="50"/>
      <c r="K592" s="55"/>
      <c r="L592" s="164"/>
    </row>
    <row r="593" spans="2:12" ht="15">
      <c r="B593" s="197"/>
      <c r="C593" s="38">
        <v>7</v>
      </c>
      <c r="D593" s="39"/>
      <c r="E593" s="50"/>
      <c r="F593" s="55"/>
      <c r="G593" s="39"/>
      <c r="H593" s="39"/>
      <c r="I593" s="68"/>
      <c r="J593" s="50"/>
      <c r="K593" s="55"/>
      <c r="L593" s="164"/>
    </row>
    <row r="594" spans="2:12" ht="15">
      <c r="B594" s="197"/>
      <c r="C594" s="38">
        <v>8</v>
      </c>
      <c r="D594" s="39"/>
      <c r="E594" s="50"/>
      <c r="F594" s="55"/>
      <c r="G594" s="39"/>
      <c r="H594" s="39"/>
      <c r="I594" s="68"/>
      <c r="J594" s="50"/>
      <c r="K594" s="55"/>
      <c r="L594" s="164"/>
    </row>
    <row r="595" spans="2:12" ht="15">
      <c r="B595" s="197"/>
      <c r="C595" s="38">
        <v>9</v>
      </c>
      <c r="D595" s="39"/>
      <c r="E595" s="50"/>
      <c r="F595" s="55"/>
      <c r="G595" s="39"/>
      <c r="H595" s="39"/>
      <c r="I595" s="68"/>
      <c r="J595" s="50"/>
      <c r="K595" s="55"/>
      <c r="L595" s="164"/>
    </row>
    <row r="596" spans="2:12" ht="15">
      <c r="B596" s="197"/>
      <c r="C596" s="38">
        <v>10</v>
      </c>
      <c r="D596" s="39"/>
      <c r="E596" s="50"/>
      <c r="F596" s="55"/>
      <c r="G596" s="39"/>
      <c r="H596" s="39"/>
      <c r="I596" s="68"/>
      <c r="J596" s="50"/>
      <c r="K596" s="55"/>
      <c r="L596" s="164"/>
    </row>
    <row r="597" spans="2:12" ht="15">
      <c r="B597" s="197"/>
      <c r="C597" s="38">
        <v>11</v>
      </c>
      <c r="D597" s="39"/>
      <c r="E597" s="50"/>
      <c r="F597" s="55"/>
      <c r="G597" s="39"/>
      <c r="H597" s="39"/>
      <c r="I597" s="68"/>
      <c r="J597" s="50"/>
      <c r="K597" s="55"/>
      <c r="L597" s="164"/>
    </row>
    <row r="598" spans="2:12" ht="15">
      <c r="B598" s="197"/>
      <c r="C598" s="38">
        <v>12</v>
      </c>
      <c r="D598" s="39"/>
      <c r="E598" s="50"/>
      <c r="F598" s="55"/>
      <c r="G598" s="39"/>
      <c r="H598" s="39"/>
      <c r="I598" s="68"/>
      <c r="J598" s="50"/>
      <c r="K598" s="55"/>
      <c r="L598" s="164"/>
    </row>
    <row r="599" spans="2:12" ht="15">
      <c r="B599" s="197"/>
      <c r="C599" s="38">
        <v>13</v>
      </c>
      <c r="D599" s="39"/>
      <c r="E599" s="50"/>
      <c r="F599" s="55"/>
      <c r="G599" s="39"/>
      <c r="H599" s="39"/>
      <c r="I599" s="68"/>
      <c r="J599" s="50"/>
      <c r="K599" s="55"/>
      <c r="L599" s="164"/>
    </row>
    <row r="600" spans="2:12" ht="15">
      <c r="B600" s="197"/>
      <c r="C600" s="38">
        <v>14</v>
      </c>
      <c r="D600" s="39"/>
      <c r="E600" s="50"/>
      <c r="F600" s="55"/>
      <c r="G600" s="39"/>
      <c r="H600" s="39"/>
      <c r="I600" s="68"/>
      <c r="J600" s="50"/>
      <c r="K600" s="55"/>
      <c r="L600" s="164"/>
    </row>
    <row r="601" spans="2:12" ht="15">
      <c r="B601" s="197"/>
      <c r="C601" s="38">
        <v>15</v>
      </c>
      <c r="D601" s="39"/>
      <c r="E601" s="50"/>
      <c r="F601" s="55"/>
      <c r="G601" s="39"/>
      <c r="H601" s="39"/>
      <c r="I601" s="68"/>
      <c r="J601" s="50"/>
      <c r="K601" s="55"/>
      <c r="L601" s="164"/>
    </row>
    <row r="602" spans="2:12" ht="15">
      <c r="B602" s="197"/>
      <c r="C602" s="38">
        <v>16</v>
      </c>
      <c r="D602" s="39"/>
      <c r="E602" s="50"/>
      <c r="F602" s="55"/>
      <c r="G602" s="39"/>
      <c r="H602" s="39"/>
      <c r="I602" s="68"/>
      <c r="J602" s="50"/>
      <c r="K602" s="55"/>
      <c r="L602" s="164"/>
    </row>
    <row r="603" spans="2:12" ht="15">
      <c r="B603" s="197"/>
      <c r="C603" s="38">
        <v>17</v>
      </c>
      <c r="D603" s="39"/>
      <c r="E603" s="50"/>
      <c r="F603" s="55"/>
      <c r="G603" s="39"/>
      <c r="H603" s="39"/>
      <c r="I603" s="68"/>
      <c r="J603" s="50"/>
      <c r="K603" s="55"/>
      <c r="L603" s="164"/>
    </row>
    <row r="604" spans="2:12" ht="15">
      <c r="B604" s="197"/>
      <c r="C604" s="38">
        <v>18</v>
      </c>
      <c r="D604" s="39"/>
      <c r="E604" s="50"/>
      <c r="F604" s="55"/>
      <c r="G604" s="39"/>
      <c r="H604" s="39"/>
      <c r="I604" s="68"/>
      <c r="J604" s="50"/>
      <c r="K604" s="55"/>
      <c r="L604" s="164"/>
    </row>
    <row r="605" spans="2:12" ht="15">
      <c r="B605" s="197"/>
      <c r="C605" s="38">
        <v>19</v>
      </c>
      <c r="D605" s="39"/>
      <c r="E605" s="50"/>
      <c r="F605" s="55"/>
      <c r="G605" s="39"/>
      <c r="H605" s="39"/>
      <c r="I605" s="68"/>
      <c r="J605" s="50"/>
      <c r="K605" s="55"/>
      <c r="L605" s="164"/>
    </row>
    <row r="606" spans="2:12" ht="15">
      <c r="B606" s="197"/>
      <c r="C606" s="38">
        <v>20</v>
      </c>
      <c r="D606" s="39"/>
      <c r="E606" s="50"/>
      <c r="F606" s="55"/>
      <c r="G606" s="39"/>
      <c r="H606" s="39"/>
      <c r="I606" s="68"/>
      <c r="J606" s="50"/>
      <c r="K606" s="55"/>
      <c r="L606" s="164"/>
    </row>
    <row r="607" spans="2:12" ht="15">
      <c r="B607" s="197"/>
      <c r="C607" s="38">
        <v>21</v>
      </c>
      <c r="D607" s="39"/>
      <c r="E607" s="50"/>
      <c r="F607" s="55"/>
      <c r="G607" s="39"/>
      <c r="H607" s="39"/>
      <c r="I607" s="68"/>
      <c r="J607" s="50"/>
      <c r="K607" s="55"/>
      <c r="L607" s="164"/>
    </row>
    <row r="608" spans="2:12" ht="15">
      <c r="B608" s="197"/>
      <c r="C608" s="38">
        <v>22</v>
      </c>
      <c r="D608" s="39"/>
      <c r="E608" s="50"/>
      <c r="F608" s="55"/>
      <c r="G608" s="39"/>
      <c r="H608" s="39"/>
      <c r="I608" s="68"/>
      <c r="J608" s="50"/>
      <c r="K608" s="55"/>
      <c r="L608" s="164"/>
    </row>
    <row r="609" spans="2:12" ht="15">
      <c r="B609" s="197"/>
      <c r="C609" s="38">
        <v>23</v>
      </c>
      <c r="D609" s="39"/>
      <c r="E609" s="50"/>
      <c r="F609" s="55"/>
      <c r="G609" s="39"/>
      <c r="H609" s="39"/>
      <c r="I609" s="68"/>
      <c r="J609" s="50"/>
      <c r="K609" s="55"/>
      <c r="L609" s="164"/>
    </row>
    <row r="610" spans="2:12" ht="15">
      <c r="B610" s="197"/>
      <c r="C610" s="43">
        <v>24</v>
      </c>
      <c r="D610" s="41"/>
      <c r="E610" s="56"/>
      <c r="F610" s="56"/>
      <c r="G610" s="41"/>
      <c r="H610" s="41"/>
      <c r="I610" s="74"/>
      <c r="J610" s="165"/>
      <c r="K610" s="56"/>
      <c r="L610" s="164"/>
    </row>
    <row r="611" spans="2:12" ht="15">
      <c r="B611" s="197">
        <v>41725</v>
      </c>
      <c r="C611" s="36">
        <v>1</v>
      </c>
      <c r="D611" s="42"/>
      <c r="E611" s="54"/>
      <c r="F611" s="54"/>
      <c r="G611" s="42"/>
      <c r="H611" s="42"/>
      <c r="I611" s="71"/>
      <c r="J611" s="54"/>
      <c r="K611" s="54"/>
      <c r="L611" s="169"/>
    </row>
    <row r="612" spans="2:12" ht="15">
      <c r="B612" s="197"/>
      <c r="C612" s="38">
        <v>2</v>
      </c>
      <c r="D612" s="39"/>
      <c r="E612" s="50"/>
      <c r="F612" s="55"/>
      <c r="G612" s="39"/>
      <c r="H612" s="39"/>
      <c r="I612" s="68"/>
      <c r="J612" s="50"/>
      <c r="K612" s="55"/>
      <c r="L612" s="164"/>
    </row>
    <row r="613" spans="2:12" ht="15">
      <c r="B613" s="197"/>
      <c r="C613" s="38">
        <v>3</v>
      </c>
      <c r="D613" s="39"/>
      <c r="E613" s="50"/>
      <c r="F613" s="55"/>
      <c r="G613" s="39"/>
      <c r="H613" s="39"/>
      <c r="I613" s="68"/>
      <c r="J613" s="50"/>
      <c r="K613" s="55"/>
      <c r="L613" s="164"/>
    </row>
    <row r="614" spans="2:12" ht="15">
      <c r="B614" s="197"/>
      <c r="C614" s="38">
        <v>4</v>
      </c>
      <c r="D614" s="39"/>
      <c r="E614" s="50"/>
      <c r="F614" s="55"/>
      <c r="G614" s="39"/>
      <c r="H614" s="39"/>
      <c r="I614" s="68"/>
      <c r="J614" s="50"/>
      <c r="K614" s="55"/>
      <c r="L614" s="164"/>
    </row>
    <row r="615" spans="2:12" ht="15">
      <c r="B615" s="197"/>
      <c r="C615" s="38">
        <v>5</v>
      </c>
      <c r="D615" s="39"/>
      <c r="E615" s="50"/>
      <c r="F615" s="55"/>
      <c r="G615" s="39"/>
      <c r="H615" s="39"/>
      <c r="I615" s="68"/>
      <c r="J615" s="50"/>
      <c r="K615" s="55"/>
      <c r="L615" s="164"/>
    </row>
    <row r="616" spans="2:12" ht="15">
      <c r="B616" s="197"/>
      <c r="C616" s="38">
        <v>6</v>
      </c>
      <c r="D616" s="39"/>
      <c r="E616" s="50"/>
      <c r="F616" s="55"/>
      <c r="G616" s="39"/>
      <c r="H616" s="39"/>
      <c r="I616" s="68"/>
      <c r="J616" s="50"/>
      <c r="K616" s="55"/>
      <c r="L616" s="164"/>
    </row>
    <row r="617" spans="2:12" ht="15">
      <c r="B617" s="197"/>
      <c r="C617" s="38">
        <v>7</v>
      </c>
      <c r="D617" s="39"/>
      <c r="E617" s="50"/>
      <c r="F617" s="55"/>
      <c r="G617" s="39"/>
      <c r="H617" s="39"/>
      <c r="I617" s="68"/>
      <c r="J617" s="50"/>
      <c r="K617" s="55"/>
      <c r="L617" s="164"/>
    </row>
    <row r="618" spans="2:12" ht="15">
      <c r="B618" s="197"/>
      <c r="C618" s="38">
        <v>8</v>
      </c>
      <c r="D618" s="39"/>
      <c r="E618" s="50"/>
      <c r="F618" s="55"/>
      <c r="G618" s="39"/>
      <c r="H618" s="39"/>
      <c r="I618" s="68"/>
      <c r="J618" s="50"/>
      <c r="K618" s="55"/>
      <c r="L618" s="164"/>
    </row>
    <row r="619" spans="2:12" ht="15">
      <c r="B619" s="197"/>
      <c r="C619" s="38">
        <v>9</v>
      </c>
      <c r="D619" s="39"/>
      <c r="E619" s="50"/>
      <c r="F619" s="55"/>
      <c r="G619" s="39"/>
      <c r="H619" s="39"/>
      <c r="I619" s="68"/>
      <c r="J619" s="50"/>
      <c r="K619" s="55"/>
      <c r="L619" s="164"/>
    </row>
    <row r="620" spans="2:12" ht="15">
      <c r="B620" s="197"/>
      <c r="C620" s="38">
        <v>10</v>
      </c>
      <c r="D620" s="39"/>
      <c r="E620" s="50"/>
      <c r="F620" s="55"/>
      <c r="G620" s="39"/>
      <c r="H620" s="39"/>
      <c r="I620" s="68"/>
      <c r="J620" s="50"/>
      <c r="K620" s="55"/>
      <c r="L620" s="164"/>
    </row>
    <row r="621" spans="2:12" ht="15">
      <c r="B621" s="197"/>
      <c r="C621" s="38">
        <v>11</v>
      </c>
      <c r="D621" s="39"/>
      <c r="E621" s="50"/>
      <c r="F621" s="55"/>
      <c r="G621" s="39"/>
      <c r="H621" s="39"/>
      <c r="I621" s="68"/>
      <c r="J621" s="50"/>
      <c r="K621" s="55"/>
      <c r="L621" s="164"/>
    </row>
    <row r="622" spans="2:12" ht="15">
      <c r="B622" s="197"/>
      <c r="C622" s="38">
        <v>12</v>
      </c>
      <c r="D622" s="39"/>
      <c r="E622" s="50"/>
      <c r="F622" s="55"/>
      <c r="G622" s="39"/>
      <c r="H622" s="39"/>
      <c r="I622" s="68"/>
      <c r="J622" s="50"/>
      <c r="K622" s="55"/>
      <c r="L622" s="164"/>
    </row>
    <row r="623" spans="2:12" ht="15">
      <c r="B623" s="197"/>
      <c r="C623" s="38">
        <v>13</v>
      </c>
      <c r="D623" s="39"/>
      <c r="E623" s="50"/>
      <c r="F623" s="55"/>
      <c r="G623" s="39"/>
      <c r="H623" s="39"/>
      <c r="I623" s="68"/>
      <c r="J623" s="50"/>
      <c r="K623" s="55"/>
      <c r="L623" s="164"/>
    </row>
    <row r="624" spans="2:12" ht="15">
      <c r="B624" s="197"/>
      <c r="C624" s="38">
        <v>14</v>
      </c>
      <c r="D624" s="39"/>
      <c r="E624" s="50"/>
      <c r="F624" s="55"/>
      <c r="G624" s="39"/>
      <c r="H624" s="39"/>
      <c r="I624" s="68"/>
      <c r="J624" s="50"/>
      <c r="K624" s="55"/>
      <c r="L624" s="164"/>
    </row>
    <row r="625" spans="2:12" ht="15">
      <c r="B625" s="197"/>
      <c r="C625" s="38">
        <v>15</v>
      </c>
      <c r="D625" s="39"/>
      <c r="E625" s="50"/>
      <c r="F625" s="55"/>
      <c r="G625" s="39"/>
      <c r="H625" s="39"/>
      <c r="I625" s="68"/>
      <c r="J625" s="50"/>
      <c r="K625" s="55"/>
      <c r="L625" s="164"/>
    </row>
    <row r="626" spans="2:12" ht="15">
      <c r="B626" s="197"/>
      <c r="C626" s="38">
        <v>16</v>
      </c>
      <c r="D626" s="39"/>
      <c r="E626" s="50"/>
      <c r="F626" s="55"/>
      <c r="G626" s="39"/>
      <c r="H626" s="39"/>
      <c r="I626" s="68"/>
      <c r="J626" s="50"/>
      <c r="K626" s="55"/>
      <c r="L626" s="164"/>
    </row>
    <row r="627" spans="2:12" ht="15">
      <c r="B627" s="197"/>
      <c r="C627" s="38">
        <v>17</v>
      </c>
      <c r="D627" s="39"/>
      <c r="E627" s="50"/>
      <c r="F627" s="55"/>
      <c r="G627" s="39"/>
      <c r="H627" s="39"/>
      <c r="I627" s="68"/>
      <c r="J627" s="50"/>
      <c r="K627" s="55"/>
      <c r="L627" s="164"/>
    </row>
    <row r="628" spans="2:12" ht="15">
      <c r="B628" s="197"/>
      <c r="C628" s="38">
        <v>18</v>
      </c>
      <c r="D628" s="39"/>
      <c r="E628" s="50"/>
      <c r="F628" s="55"/>
      <c r="G628" s="39"/>
      <c r="H628" s="39"/>
      <c r="I628" s="68"/>
      <c r="J628" s="50"/>
      <c r="K628" s="55"/>
      <c r="L628" s="164"/>
    </row>
    <row r="629" spans="2:12" ht="15">
      <c r="B629" s="197"/>
      <c r="C629" s="38">
        <v>19</v>
      </c>
      <c r="D629" s="39"/>
      <c r="E629" s="50"/>
      <c r="F629" s="55"/>
      <c r="G629" s="39"/>
      <c r="H629" s="39"/>
      <c r="I629" s="68"/>
      <c r="J629" s="50"/>
      <c r="K629" s="55"/>
      <c r="L629" s="164"/>
    </row>
    <row r="630" spans="2:12" ht="15">
      <c r="B630" s="197"/>
      <c r="C630" s="38">
        <v>20</v>
      </c>
      <c r="D630" s="39"/>
      <c r="E630" s="50"/>
      <c r="F630" s="55"/>
      <c r="G630" s="39"/>
      <c r="H630" s="39"/>
      <c r="I630" s="68"/>
      <c r="J630" s="50"/>
      <c r="K630" s="55"/>
      <c r="L630" s="164"/>
    </row>
    <row r="631" spans="2:12" ht="15">
      <c r="B631" s="197"/>
      <c r="C631" s="38">
        <v>21</v>
      </c>
      <c r="D631" s="39"/>
      <c r="E631" s="50"/>
      <c r="F631" s="55"/>
      <c r="G631" s="39"/>
      <c r="H631" s="39"/>
      <c r="I631" s="68"/>
      <c r="J631" s="50"/>
      <c r="K631" s="55"/>
      <c r="L631" s="164"/>
    </row>
    <row r="632" spans="2:12" ht="15">
      <c r="B632" s="197"/>
      <c r="C632" s="38">
        <v>22</v>
      </c>
      <c r="D632" s="39"/>
      <c r="E632" s="50"/>
      <c r="F632" s="55"/>
      <c r="G632" s="39"/>
      <c r="H632" s="39"/>
      <c r="I632" s="68"/>
      <c r="J632" s="50"/>
      <c r="K632" s="55"/>
      <c r="L632" s="164"/>
    </row>
    <row r="633" spans="2:12" ht="15">
      <c r="B633" s="197"/>
      <c r="C633" s="38">
        <v>23</v>
      </c>
      <c r="D633" s="39"/>
      <c r="E633" s="50"/>
      <c r="F633" s="55"/>
      <c r="G633" s="39"/>
      <c r="H633" s="39"/>
      <c r="I633" s="68"/>
      <c r="J633" s="50"/>
      <c r="K633" s="55"/>
      <c r="L633" s="164"/>
    </row>
    <row r="634" spans="2:12" ht="15">
      <c r="B634" s="197"/>
      <c r="C634" s="43">
        <v>24</v>
      </c>
      <c r="D634" s="44"/>
      <c r="E634" s="56"/>
      <c r="F634" s="56"/>
      <c r="G634" s="44"/>
      <c r="H634" s="44"/>
      <c r="I634" s="72"/>
      <c r="J634" s="165"/>
      <c r="K634" s="56"/>
      <c r="L634" s="164"/>
    </row>
    <row r="635" spans="2:12" ht="15">
      <c r="B635" s="197">
        <v>41726</v>
      </c>
      <c r="C635" s="36">
        <v>1</v>
      </c>
      <c r="D635" s="37"/>
      <c r="E635" s="54"/>
      <c r="F635" s="54"/>
      <c r="G635" s="37"/>
      <c r="H635" s="37"/>
      <c r="I635" s="73"/>
      <c r="J635" s="54"/>
      <c r="K635" s="54"/>
      <c r="L635" s="169"/>
    </row>
    <row r="636" spans="2:12" ht="15">
      <c r="B636" s="197"/>
      <c r="C636" s="38">
        <v>2</v>
      </c>
      <c r="D636" s="39"/>
      <c r="E636" s="50"/>
      <c r="F636" s="55"/>
      <c r="G636" s="39"/>
      <c r="H636" s="39"/>
      <c r="I636" s="68"/>
      <c r="J636" s="50"/>
      <c r="K636" s="55"/>
      <c r="L636" s="164"/>
    </row>
    <row r="637" spans="2:12" ht="15">
      <c r="B637" s="197"/>
      <c r="C637" s="38">
        <v>3</v>
      </c>
      <c r="D637" s="39"/>
      <c r="E637" s="50"/>
      <c r="F637" s="55"/>
      <c r="G637" s="39"/>
      <c r="H637" s="39"/>
      <c r="I637" s="68"/>
      <c r="J637" s="50"/>
      <c r="K637" s="55"/>
      <c r="L637" s="164"/>
    </row>
    <row r="638" spans="2:12" ht="15">
      <c r="B638" s="197"/>
      <c r="C638" s="38">
        <v>4</v>
      </c>
      <c r="D638" s="39"/>
      <c r="E638" s="50"/>
      <c r="F638" s="55"/>
      <c r="G638" s="39"/>
      <c r="H638" s="39"/>
      <c r="I638" s="68"/>
      <c r="J638" s="50"/>
      <c r="K638" s="55"/>
      <c r="L638" s="164"/>
    </row>
    <row r="639" spans="2:12" ht="15">
      <c r="B639" s="197"/>
      <c r="C639" s="38">
        <v>5</v>
      </c>
      <c r="D639" s="39"/>
      <c r="E639" s="50"/>
      <c r="F639" s="55"/>
      <c r="G639" s="39"/>
      <c r="H639" s="39"/>
      <c r="I639" s="68"/>
      <c r="J639" s="50"/>
      <c r="K639" s="55"/>
      <c r="L639" s="164"/>
    </row>
    <row r="640" spans="2:12" ht="15">
      <c r="B640" s="197"/>
      <c r="C640" s="38">
        <v>6</v>
      </c>
      <c r="D640" s="39"/>
      <c r="E640" s="50"/>
      <c r="F640" s="55"/>
      <c r="G640" s="39"/>
      <c r="H640" s="39"/>
      <c r="I640" s="68"/>
      <c r="J640" s="50"/>
      <c r="K640" s="55"/>
      <c r="L640" s="164"/>
    </row>
    <row r="641" spans="2:12" ht="15">
      <c r="B641" s="197"/>
      <c r="C641" s="38">
        <v>7</v>
      </c>
      <c r="D641" s="39"/>
      <c r="E641" s="50"/>
      <c r="F641" s="55"/>
      <c r="G641" s="39"/>
      <c r="H641" s="39"/>
      <c r="I641" s="68"/>
      <c r="J641" s="50"/>
      <c r="K641" s="55"/>
      <c r="L641" s="164"/>
    </row>
    <row r="642" spans="2:12" ht="15">
      <c r="B642" s="197"/>
      <c r="C642" s="38">
        <v>8</v>
      </c>
      <c r="D642" s="39"/>
      <c r="E642" s="50"/>
      <c r="F642" s="55"/>
      <c r="G642" s="39"/>
      <c r="H642" s="39"/>
      <c r="I642" s="68"/>
      <c r="J642" s="50"/>
      <c r="K642" s="55"/>
      <c r="L642" s="164"/>
    </row>
    <row r="643" spans="2:12" ht="15">
      <c r="B643" s="197"/>
      <c r="C643" s="38">
        <v>9</v>
      </c>
      <c r="D643" s="39"/>
      <c r="E643" s="50"/>
      <c r="F643" s="55"/>
      <c r="G643" s="39"/>
      <c r="H643" s="39"/>
      <c r="I643" s="68"/>
      <c r="J643" s="50"/>
      <c r="K643" s="55"/>
      <c r="L643" s="164"/>
    </row>
    <row r="644" spans="2:12" ht="15">
      <c r="B644" s="197"/>
      <c r="C644" s="38">
        <v>10</v>
      </c>
      <c r="D644" s="39"/>
      <c r="E644" s="50"/>
      <c r="F644" s="55"/>
      <c r="G644" s="39"/>
      <c r="H644" s="39"/>
      <c r="I644" s="68"/>
      <c r="J644" s="50"/>
      <c r="K644" s="55"/>
      <c r="L644" s="164"/>
    </row>
    <row r="645" spans="2:12" ht="15">
      <c r="B645" s="197"/>
      <c r="C645" s="38">
        <v>11</v>
      </c>
      <c r="D645" s="39"/>
      <c r="E645" s="50"/>
      <c r="F645" s="55"/>
      <c r="G645" s="39"/>
      <c r="H645" s="39"/>
      <c r="I645" s="68"/>
      <c r="J645" s="50"/>
      <c r="K645" s="55"/>
      <c r="L645" s="164"/>
    </row>
    <row r="646" spans="2:12" ht="15">
      <c r="B646" s="197"/>
      <c r="C646" s="38">
        <v>12</v>
      </c>
      <c r="D646" s="39"/>
      <c r="E646" s="50"/>
      <c r="F646" s="55"/>
      <c r="G646" s="39"/>
      <c r="H646" s="39"/>
      <c r="I646" s="68"/>
      <c r="J646" s="50"/>
      <c r="K646" s="55"/>
      <c r="L646" s="164"/>
    </row>
    <row r="647" spans="2:12" ht="15">
      <c r="B647" s="197"/>
      <c r="C647" s="38">
        <v>13</v>
      </c>
      <c r="D647" s="39"/>
      <c r="E647" s="50"/>
      <c r="F647" s="55"/>
      <c r="G647" s="39"/>
      <c r="H647" s="39"/>
      <c r="I647" s="68"/>
      <c r="J647" s="50"/>
      <c r="K647" s="55"/>
      <c r="L647" s="164"/>
    </row>
    <row r="648" spans="2:12" ht="15">
      <c r="B648" s="197"/>
      <c r="C648" s="38">
        <v>14</v>
      </c>
      <c r="D648" s="39"/>
      <c r="E648" s="50"/>
      <c r="F648" s="55"/>
      <c r="G648" s="39"/>
      <c r="H648" s="39"/>
      <c r="I648" s="68"/>
      <c r="J648" s="50"/>
      <c r="K648" s="55"/>
      <c r="L648" s="164"/>
    </row>
    <row r="649" spans="2:12" ht="15">
      <c r="B649" s="197"/>
      <c r="C649" s="38">
        <v>15</v>
      </c>
      <c r="D649" s="39"/>
      <c r="E649" s="50"/>
      <c r="F649" s="55"/>
      <c r="G649" s="39"/>
      <c r="H649" s="39"/>
      <c r="I649" s="68"/>
      <c r="J649" s="50"/>
      <c r="K649" s="55"/>
      <c r="L649" s="164"/>
    </row>
    <row r="650" spans="2:12" ht="15">
      <c r="B650" s="197"/>
      <c r="C650" s="38">
        <v>16</v>
      </c>
      <c r="D650" s="39"/>
      <c r="E650" s="50"/>
      <c r="F650" s="55"/>
      <c r="G650" s="39"/>
      <c r="H650" s="39"/>
      <c r="I650" s="68"/>
      <c r="J650" s="50"/>
      <c r="K650" s="55"/>
      <c r="L650" s="164"/>
    </row>
    <row r="651" spans="2:12" ht="15">
      <c r="B651" s="197"/>
      <c r="C651" s="38">
        <v>17</v>
      </c>
      <c r="D651" s="39"/>
      <c r="E651" s="50"/>
      <c r="F651" s="55"/>
      <c r="G651" s="39"/>
      <c r="H651" s="39"/>
      <c r="I651" s="68"/>
      <c r="J651" s="50"/>
      <c r="K651" s="55"/>
      <c r="L651" s="164"/>
    </row>
    <row r="652" spans="2:12" ht="15">
      <c r="B652" s="197"/>
      <c r="C652" s="38">
        <v>18</v>
      </c>
      <c r="D652" s="39"/>
      <c r="E652" s="50"/>
      <c r="F652" s="55"/>
      <c r="G652" s="39"/>
      <c r="H652" s="39"/>
      <c r="I652" s="68"/>
      <c r="J652" s="50"/>
      <c r="K652" s="55"/>
      <c r="L652" s="164"/>
    </row>
    <row r="653" spans="2:12" ht="15">
      <c r="B653" s="197"/>
      <c r="C653" s="38">
        <v>19</v>
      </c>
      <c r="D653" s="39"/>
      <c r="E653" s="50"/>
      <c r="F653" s="55"/>
      <c r="G653" s="39"/>
      <c r="H653" s="39"/>
      <c r="I653" s="68"/>
      <c r="J653" s="50"/>
      <c r="K653" s="55"/>
      <c r="L653" s="164"/>
    </row>
    <row r="654" spans="2:12" ht="15">
      <c r="B654" s="197"/>
      <c r="C654" s="38">
        <v>20</v>
      </c>
      <c r="D654" s="39"/>
      <c r="E654" s="50"/>
      <c r="F654" s="55"/>
      <c r="G654" s="39"/>
      <c r="H654" s="39"/>
      <c r="I654" s="68"/>
      <c r="J654" s="50"/>
      <c r="K654" s="55"/>
      <c r="L654" s="164"/>
    </row>
    <row r="655" spans="2:12" ht="15">
      <c r="B655" s="197"/>
      <c r="C655" s="38">
        <v>21</v>
      </c>
      <c r="D655" s="39"/>
      <c r="E655" s="50"/>
      <c r="F655" s="55"/>
      <c r="G655" s="39"/>
      <c r="H655" s="39"/>
      <c r="I655" s="68"/>
      <c r="J655" s="50"/>
      <c r="K655" s="55"/>
      <c r="L655" s="164"/>
    </row>
    <row r="656" spans="2:12" ht="15">
      <c r="B656" s="197"/>
      <c r="C656" s="38">
        <v>22</v>
      </c>
      <c r="D656" s="39"/>
      <c r="E656" s="50"/>
      <c r="F656" s="55"/>
      <c r="G656" s="39"/>
      <c r="H656" s="39"/>
      <c r="I656" s="68"/>
      <c r="J656" s="50"/>
      <c r="K656" s="55"/>
      <c r="L656" s="164"/>
    </row>
    <row r="657" spans="2:12" ht="15">
      <c r="B657" s="197"/>
      <c r="C657" s="38">
        <v>23</v>
      </c>
      <c r="D657" s="39"/>
      <c r="E657" s="50"/>
      <c r="F657" s="55"/>
      <c r="G657" s="39"/>
      <c r="H657" s="39"/>
      <c r="I657" s="68"/>
      <c r="J657" s="50"/>
      <c r="K657" s="55"/>
      <c r="L657" s="164"/>
    </row>
    <row r="658" spans="2:12" ht="15">
      <c r="B658" s="197"/>
      <c r="C658" s="43">
        <v>24</v>
      </c>
      <c r="D658" s="41"/>
      <c r="E658" s="56"/>
      <c r="F658" s="56"/>
      <c r="G658" s="41"/>
      <c r="H658" s="41"/>
      <c r="I658" s="74"/>
      <c r="J658" s="165"/>
      <c r="K658" s="56"/>
      <c r="L658" s="164"/>
    </row>
    <row r="659" spans="2:12" ht="15">
      <c r="B659" s="197">
        <v>41727</v>
      </c>
      <c r="C659" s="36">
        <v>1</v>
      </c>
      <c r="D659" s="42"/>
      <c r="E659" s="54"/>
      <c r="F659" s="54"/>
      <c r="G659" s="42"/>
      <c r="H659" s="42"/>
      <c r="I659" s="71"/>
      <c r="J659" s="54"/>
      <c r="K659" s="54"/>
      <c r="L659" s="169"/>
    </row>
    <row r="660" spans="2:12" ht="15">
      <c r="B660" s="197"/>
      <c r="C660" s="38">
        <v>2</v>
      </c>
      <c r="D660" s="39"/>
      <c r="E660" s="50"/>
      <c r="F660" s="55"/>
      <c r="G660" s="39"/>
      <c r="H660" s="39"/>
      <c r="I660" s="68"/>
      <c r="J660" s="50"/>
      <c r="K660" s="55"/>
      <c r="L660" s="164"/>
    </row>
    <row r="661" spans="2:12" ht="15">
      <c r="B661" s="197"/>
      <c r="C661" s="38">
        <v>3</v>
      </c>
      <c r="D661" s="39"/>
      <c r="E661" s="50"/>
      <c r="F661" s="55"/>
      <c r="G661" s="39"/>
      <c r="H661" s="39"/>
      <c r="I661" s="68"/>
      <c r="J661" s="50"/>
      <c r="K661" s="55"/>
      <c r="L661" s="164"/>
    </row>
    <row r="662" spans="2:12" ht="15">
      <c r="B662" s="197"/>
      <c r="C662" s="38">
        <v>4</v>
      </c>
      <c r="D662" s="39"/>
      <c r="E662" s="50"/>
      <c r="F662" s="55"/>
      <c r="G662" s="39"/>
      <c r="H662" s="39"/>
      <c r="I662" s="68"/>
      <c r="J662" s="50"/>
      <c r="K662" s="55"/>
      <c r="L662" s="164"/>
    </row>
    <row r="663" spans="2:12" ht="15">
      <c r="B663" s="197"/>
      <c r="C663" s="38">
        <v>5</v>
      </c>
      <c r="D663" s="39"/>
      <c r="E663" s="50"/>
      <c r="F663" s="55"/>
      <c r="G663" s="39"/>
      <c r="H663" s="39"/>
      <c r="I663" s="68"/>
      <c r="J663" s="50"/>
      <c r="K663" s="55"/>
      <c r="L663" s="164"/>
    </row>
    <row r="664" spans="2:12" ht="15">
      <c r="B664" s="197"/>
      <c r="C664" s="38">
        <v>6</v>
      </c>
      <c r="D664" s="39"/>
      <c r="E664" s="50"/>
      <c r="F664" s="55"/>
      <c r="G664" s="39"/>
      <c r="H664" s="39"/>
      <c r="I664" s="68"/>
      <c r="J664" s="50"/>
      <c r="K664" s="55"/>
      <c r="L664" s="164"/>
    </row>
    <row r="665" spans="2:12" ht="15">
      <c r="B665" s="197"/>
      <c r="C665" s="38">
        <v>7</v>
      </c>
      <c r="D665" s="39"/>
      <c r="E665" s="50"/>
      <c r="F665" s="55"/>
      <c r="G665" s="39"/>
      <c r="H665" s="39"/>
      <c r="I665" s="68"/>
      <c r="J665" s="50"/>
      <c r="K665" s="55"/>
      <c r="L665" s="164"/>
    </row>
    <row r="666" spans="2:12" ht="15">
      <c r="B666" s="197"/>
      <c r="C666" s="38">
        <v>8</v>
      </c>
      <c r="D666" s="39"/>
      <c r="E666" s="50"/>
      <c r="F666" s="55"/>
      <c r="G666" s="39"/>
      <c r="H666" s="39"/>
      <c r="I666" s="68"/>
      <c r="J666" s="50"/>
      <c r="K666" s="55"/>
      <c r="L666" s="164"/>
    </row>
    <row r="667" spans="2:12" ht="15">
      <c r="B667" s="197"/>
      <c r="C667" s="38">
        <v>9</v>
      </c>
      <c r="D667" s="39"/>
      <c r="E667" s="50"/>
      <c r="F667" s="55"/>
      <c r="G667" s="39"/>
      <c r="H667" s="39"/>
      <c r="I667" s="68"/>
      <c r="J667" s="50"/>
      <c r="K667" s="55"/>
      <c r="L667" s="164"/>
    </row>
    <row r="668" spans="2:12" ht="15">
      <c r="B668" s="197"/>
      <c r="C668" s="38">
        <v>10</v>
      </c>
      <c r="D668" s="39"/>
      <c r="E668" s="50"/>
      <c r="F668" s="55"/>
      <c r="G668" s="39"/>
      <c r="H668" s="39"/>
      <c r="I668" s="68"/>
      <c r="J668" s="50"/>
      <c r="K668" s="55"/>
      <c r="L668" s="164"/>
    </row>
    <row r="669" spans="2:12" ht="15">
      <c r="B669" s="197"/>
      <c r="C669" s="38">
        <v>11</v>
      </c>
      <c r="D669" s="39"/>
      <c r="E669" s="50"/>
      <c r="F669" s="55"/>
      <c r="G669" s="39"/>
      <c r="H669" s="39"/>
      <c r="I669" s="68"/>
      <c r="J669" s="50"/>
      <c r="K669" s="55"/>
      <c r="L669" s="164"/>
    </row>
    <row r="670" spans="2:12" ht="15">
      <c r="B670" s="197"/>
      <c r="C670" s="38">
        <v>12</v>
      </c>
      <c r="D670" s="39"/>
      <c r="E670" s="50"/>
      <c r="F670" s="55"/>
      <c r="G670" s="39"/>
      <c r="H670" s="39"/>
      <c r="I670" s="68"/>
      <c r="J670" s="50"/>
      <c r="K670" s="55"/>
      <c r="L670" s="164"/>
    </row>
    <row r="671" spans="2:12" ht="15">
      <c r="B671" s="197"/>
      <c r="C671" s="38">
        <v>13</v>
      </c>
      <c r="D671" s="39"/>
      <c r="E671" s="50"/>
      <c r="F671" s="55"/>
      <c r="G671" s="39"/>
      <c r="H671" s="39"/>
      <c r="I671" s="68"/>
      <c r="J671" s="50"/>
      <c r="K671" s="55"/>
      <c r="L671" s="164"/>
    </row>
    <row r="672" spans="2:12" ht="15">
      <c r="B672" s="197"/>
      <c r="C672" s="38">
        <v>14</v>
      </c>
      <c r="D672" s="39"/>
      <c r="E672" s="50"/>
      <c r="F672" s="55"/>
      <c r="G672" s="39"/>
      <c r="H672" s="39"/>
      <c r="I672" s="68"/>
      <c r="J672" s="50"/>
      <c r="K672" s="55"/>
      <c r="L672" s="164"/>
    </row>
    <row r="673" spans="2:12" ht="15">
      <c r="B673" s="197"/>
      <c r="C673" s="38">
        <v>15</v>
      </c>
      <c r="D673" s="39"/>
      <c r="E673" s="50"/>
      <c r="F673" s="55"/>
      <c r="G673" s="39"/>
      <c r="H673" s="39"/>
      <c r="I673" s="68"/>
      <c r="J673" s="50"/>
      <c r="K673" s="55"/>
      <c r="L673" s="164"/>
    </row>
    <row r="674" spans="2:12" ht="15">
      <c r="B674" s="197"/>
      <c r="C674" s="38">
        <v>16</v>
      </c>
      <c r="D674" s="39"/>
      <c r="E674" s="50"/>
      <c r="F674" s="55"/>
      <c r="G674" s="39"/>
      <c r="H674" s="39"/>
      <c r="I674" s="68"/>
      <c r="J674" s="50"/>
      <c r="K674" s="55"/>
      <c r="L674" s="164"/>
    </row>
    <row r="675" spans="2:12" ht="15">
      <c r="B675" s="197"/>
      <c r="C675" s="38">
        <v>17</v>
      </c>
      <c r="D675" s="39"/>
      <c r="E675" s="50"/>
      <c r="F675" s="55"/>
      <c r="G675" s="39"/>
      <c r="H675" s="39"/>
      <c r="I675" s="68"/>
      <c r="J675" s="50"/>
      <c r="K675" s="55"/>
      <c r="L675" s="164"/>
    </row>
    <row r="676" spans="2:12" ht="15">
      <c r="B676" s="197"/>
      <c r="C676" s="38">
        <v>18</v>
      </c>
      <c r="D676" s="39"/>
      <c r="E676" s="50"/>
      <c r="F676" s="55"/>
      <c r="G676" s="39"/>
      <c r="H676" s="39"/>
      <c r="I676" s="68"/>
      <c r="J676" s="50"/>
      <c r="K676" s="55"/>
      <c r="L676" s="164"/>
    </row>
    <row r="677" spans="2:12" ht="15">
      <c r="B677" s="197"/>
      <c r="C677" s="38">
        <v>19</v>
      </c>
      <c r="D677" s="39"/>
      <c r="E677" s="50"/>
      <c r="F677" s="55"/>
      <c r="G677" s="39"/>
      <c r="H677" s="39"/>
      <c r="I677" s="68"/>
      <c r="J677" s="50"/>
      <c r="K677" s="55"/>
      <c r="L677" s="164"/>
    </row>
    <row r="678" spans="2:12" ht="15">
      <c r="B678" s="197"/>
      <c r="C678" s="38">
        <v>20</v>
      </c>
      <c r="D678" s="39"/>
      <c r="E678" s="50"/>
      <c r="F678" s="55"/>
      <c r="G678" s="39"/>
      <c r="H678" s="39"/>
      <c r="I678" s="68"/>
      <c r="J678" s="50"/>
      <c r="K678" s="55"/>
      <c r="L678" s="164"/>
    </row>
    <row r="679" spans="2:12" ht="15">
      <c r="B679" s="197"/>
      <c r="C679" s="38">
        <v>21</v>
      </c>
      <c r="D679" s="39"/>
      <c r="E679" s="50"/>
      <c r="F679" s="55"/>
      <c r="G679" s="39"/>
      <c r="H679" s="39"/>
      <c r="I679" s="68"/>
      <c r="J679" s="50"/>
      <c r="K679" s="55"/>
      <c r="L679" s="164"/>
    </row>
    <row r="680" spans="2:12" ht="15">
      <c r="B680" s="197"/>
      <c r="C680" s="38">
        <v>22</v>
      </c>
      <c r="D680" s="39"/>
      <c r="E680" s="50"/>
      <c r="F680" s="55"/>
      <c r="G680" s="39"/>
      <c r="H680" s="39"/>
      <c r="I680" s="68"/>
      <c r="J680" s="50"/>
      <c r="K680" s="55"/>
      <c r="L680" s="164"/>
    </row>
    <row r="681" spans="2:12" ht="15">
      <c r="B681" s="197"/>
      <c r="C681" s="38">
        <v>23</v>
      </c>
      <c r="D681" s="39"/>
      <c r="E681" s="50"/>
      <c r="F681" s="55"/>
      <c r="G681" s="39"/>
      <c r="H681" s="39"/>
      <c r="I681" s="68"/>
      <c r="J681" s="50"/>
      <c r="K681" s="55"/>
      <c r="L681" s="164"/>
    </row>
    <row r="682" spans="2:12" ht="15">
      <c r="B682" s="197"/>
      <c r="C682" s="43">
        <v>24</v>
      </c>
      <c r="D682" s="44"/>
      <c r="E682" s="56"/>
      <c r="F682" s="56"/>
      <c r="G682" s="44"/>
      <c r="H682" s="44"/>
      <c r="I682" s="72"/>
      <c r="J682" s="165"/>
      <c r="K682" s="56"/>
      <c r="L682" s="164"/>
    </row>
    <row r="683" spans="2:12" ht="15">
      <c r="B683" s="197">
        <v>41728</v>
      </c>
      <c r="C683" s="36">
        <v>1</v>
      </c>
      <c r="D683" s="37"/>
      <c r="E683" s="54"/>
      <c r="F683" s="54"/>
      <c r="G683" s="37"/>
      <c r="H683" s="37"/>
      <c r="I683" s="73"/>
      <c r="J683" s="54"/>
      <c r="K683" s="54"/>
      <c r="L683" s="169"/>
    </row>
    <row r="684" spans="2:12" ht="15">
      <c r="B684" s="197"/>
      <c r="C684" s="38">
        <v>2</v>
      </c>
      <c r="D684" s="39"/>
      <c r="E684" s="55"/>
      <c r="F684" s="55"/>
      <c r="G684" s="39"/>
      <c r="H684" s="39"/>
      <c r="I684" s="68"/>
      <c r="J684" s="50"/>
      <c r="K684" s="55"/>
      <c r="L684" s="164"/>
    </row>
    <row r="685" spans="2:12" ht="15">
      <c r="B685" s="197"/>
      <c r="C685" s="38">
        <v>3</v>
      </c>
      <c r="D685" s="39"/>
      <c r="E685" s="55"/>
      <c r="F685" s="55"/>
      <c r="G685" s="39"/>
      <c r="H685" s="39"/>
      <c r="I685" s="68"/>
      <c r="J685" s="50"/>
      <c r="K685" s="55"/>
      <c r="L685" s="164"/>
    </row>
    <row r="686" spans="2:12" ht="15">
      <c r="B686" s="197"/>
      <c r="C686" s="38">
        <v>4</v>
      </c>
      <c r="D686" s="39"/>
      <c r="E686" s="55"/>
      <c r="F686" s="55"/>
      <c r="G686" s="39"/>
      <c r="H686" s="39"/>
      <c r="I686" s="68"/>
      <c r="J686" s="50"/>
      <c r="K686" s="55"/>
      <c r="L686" s="164"/>
    </row>
    <row r="687" spans="2:12" ht="15">
      <c r="B687" s="197"/>
      <c r="C687" s="38">
        <v>5</v>
      </c>
      <c r="D687" s="39"/>
      <c r="E687" s="55"/>
      <c r="F687" s="55"/>
      <c r="G687" s="39"/>
      <c r="H687" s="39"/>
      <c r="I687" s="68"/>
      <c r="J687" s="50"/>
      <c r="K687" s="55"/>
      <c r="L687" s="164"/>
    </row>
    <row r="688" spans="2:12" ht="15">
      <c r="B688" s="197"/>
      <c r="C688" s="38">
        <v>6</v>
      </c>
      <c r="D688" s="39"/>
      <c r="E688" s="55"/>
      <c r="F688" s="55"/>
      <c r="G688" s="39"/>
      <c r="H688" s="39"/>
      <c r="I688" s="68"/>
      <c r="J688" s="50"/>
      <c r="K688" s="55"/>
      <c r="L688" s="164"/>
    </row>
    <row r="689" spans="2:12" ht="15">
      <c r="B689" s="197"/>
      <c r="C689" s="38">
        <v>7</v>
      </c>
      <c r="D689" s="39"/>
      <c r="E689" s="55"/>
      <c r="F689" s="55"/>
      <c r="G689" s="39"/>
      <c r="H689" s="39"/>
      <c r="I689" s="68"/>
      <c r="J689" s="50"/>
      <c r="K689" s="55"/>
      <c r="L689" s="164"/>
    </row>
    <row r="690" spans="2:12" ht="15">
      <c r="B690" s="197"/>
      <c r="C690" s="38">
        <v>8</v>
      </c>
      <c r="D690" s="39"/>
      <c r="E690" s="55"/>
      <c r="F690" s="55"/>
      <c r="G690" s="39"/>
      <c r="H690" s="39"/>
      <c r="I690" s="68"/>
      <c r="J690" s="50"/>
      <c r="K690" s="55"/>
      <c r="L690" s="164"/>
    </row>
    <row r="691" spans="2:12" ht="15">
      <c r="B691" s="197"/>
      <c r="C691" s="38">
        <v>9</v>
      </c>
      <c r="D691" s="39"/>
      <c r="E691" s="55"/>
      <c r="F691" s="55"/>
      <c r="G691" s="39"/>
      <c r="H691" s="39"/>
      <c r="I691" s="68"/>
      <c r="J691" s="50"/>
      <c r="K691" s="55"/>
      <c r="L691" s="164"/>
    </row>
    <row r="692" spans="2:12" ht="15">
      <c r="B692" s="197"/>
      <c r="C692" s="38">
        <v>10</v>
      </c>
      <c r="D692" s="39"/>
      <c r="E692" s="55"/>
      <c r="F692" s="55"/>
      <c r="G692" s="39"/>
      <c r="H692" s="39"/>
      <c r="I692" s="68"/>
      <c r="J692" s="50"/>
      <c r="K692" s="55"/>
      <c r="L692" s="164"/>
    </row>
    <row r="693" spans="2:12" ht="15">
      <c r="B693" s="197"/>
      <c r="C693" s="38">
        <v>11</v>
      </c>
      <c r="D693" s="39"/>
      <c r="E693" s="55"/>
      <c r="F693" s="55"/>
      <c r="G693" s="39"/>
      <c r="H693" s="39"/>
      <c r="I693" s="68"/>
      <c r="J693" s="50"/>
      <c r="K693" s="55"/>
      <c r="L693" s="164"/>
    </row>
    <row r="694" spans="2:12" ht="15">
      <c r="B694" s="197"/>
      <c r="C694" s="38">
        <v>12</v>
      </c>
      <c r="D694" s="39"/>
      <c r="E694" s="55"/>
      <c r="F694" s="55"/>
      <c r="G694" s="39"/>
      <c r="H694" s="39"/>
      <c r="I694" s="68"/>
      <c r="J694" s="50"/>
      <c r="K694" s="55"/>
      <c r="L694" s="164"/>
    </row>
    <row r="695" spans="2:12" ht="15">
      <c r="B695" s="197"/>
      <c r="C695" s="38">
        <v>13</v>
      </c>
      <c r="D695" s="39"/>
      <c r="E695" s="55"/>
      <c r="F695" s="55"/>
      <c r="G695" s="39"/>
      <c r="H695" s="39"/>
      <c r="I695" s="68"/>
      <c r="J695" s="50"/>
      <c r="K695" s="55"/>
      <c r="L695" s="164"/>
    </row>
    <row r="696" spans="2:12" ht="15">
      <c r="B696" s="197"/>
      <c r="C696" s="38">
        <v>14</v>
      </c>
      <c r="D696" s="39"/>
      <c r="E696" s="55"/>
      <c r="F696" s="55"/>
      <c r="G696" s="39"/>
      <c r="H696" s="39"/>
      <c r="I696" s="68"/>
      <c r="J696" s="50"/>
      <c r="K696" s="55"/>
      <c r="L696" s="164"/>
    </row>
    <row r="697" spans="2:12" ht="15">
      <c r="B697" s="197"/>
      <c r="C697" s="38">
        <v>15</v>
      </c>
      <c r="D697" s="39"/>
      <c r="E697" s="55"/>
      <c r="F697" s="55"/>
      <c r="G697" s="39"/>
      <c r="H697" s="39"/>
      <c r="I697" s="68"/>
      <c r="J697" s="50"/>
      <c r="K697" s="55"/>
      <c r="L697" s="164"/>
    </row>
    <row r="698" spans="2:12" ht="15">
      <c r="B698" s="197"/>
      <c r="C698" s="38">
        <v>16</v>
      </c>
      <c r="D698" s="39"/>
      <c r="E698" s="55"/>
      <c r="F698" s="55"/>
      <c r="G698" s="39"/>
      <c r="H698" s="39"/>
      <c r="I698" s="68"/>
      <c r="J698" s="50"/>
      <c r="K698" s="55"/>
      <c r="L698" s="164"/>
    </row>
    <row r="699" spans="2:12" ht="15">
      <c r="B699" s="197"/>
      <c r="C699" s="38">
        <v>17</v>
      </c>
      <c r="D699" s="39"/>
      <c r="E699" s="55"/>
      <c r="F699" s="55"/>
      <c r="G699" s="39"/>
      <c r="H699" s="39"/>
      <c r="I699" s="68"/>
      <c r="J699" s="50"/>
      <c r="K699" s="55"/>
      <c r="L699" s="164"/>
    </row>
    <row r="700" spans="2:12" ht="15">
      <c r="B700" s="197"/>
      <c r="C700" s="38">
        <v>18</v>
      </c>
      <c r="D700" s="39"/>
      <c r="E700" s="55"/>
      <c r="F700" s="55"/>
      <c r="G700" s="39"/>
      <c r="H700" s="39"/>
      <c r="I700" s="68"/>
      <c r="J700" s="50"/>
      <c r="K700" s="55"/>
      <c r="L700" s="164"/>
    </row>
    <row r="701" spans="2:12" ht="15">
      <c r="B701" s="197"/>
      <c r="C701" s="38">
        <v>19</v>
      </c>
      <c r="D701" s="39"/>
      <c r="E701" s="55"/>
      <c r="F701" s="55"/>
      <c r="G701" s="39"/>
      <c r="H701" s="39"/>
      <c r="I701" s="68"/>
      <c r="J701" s="50"/>
      <c r="K701" s="55"/>
      <c r="L701" s="164"/>
    </row>
    <row r="702" spans="2:12" ht="15">
      <c r="B702" s="197"/>
      <c r="C702" s="38">
        <v>20</v>
      </c>
      <c r="D702" s="39"/>
      <c r="E702" s="55"/>
      <c r="F702" s="55"/>
      <c r="G702" s="39"/>
      <c r="H702" s="39"/>
      <c r="I702" s="68"/>
      <c r="J702" s="50"/>
      <c r="K702" s="55"/>
      <c r="L702" s="164"/>
    </row>
    <row r="703" spans="2:12" ht="15">
      <c r="B703" s="197"/>
      <c r="C703" s="38">
        <v>21</v>
      </c>
      <c r="D703" s="39"/>
      <c r="E703" s="55"/>
      <c r="F703" s="55"/>
      <c r="G703" s="39"/>
      <c r="H703" s="39"/>
      <c r="I703" s="68"/>
      <c r="J703" s="50"/>
      <c r="K703" s="55"/>
      <c r="L703" s="164"/>
    </row>
    <row r="704" spans="2:12" ht="15">
      <c r="B704" s="197"/>
      <c r="C704" s="38">
        <v>22</v>
      </c>
      <c r="D704" s="39"/>
      <c r="E704" s="55"/>
      <c r="F704" s="55"/>
      <c r="G704" s="39"/>
      <c r="H704" s="39"/>
      <c r="I704" s="68"/>
      <c r="J704" s="50"/>
      <c r="K704" s="55"/>
      <c r="L704" s="164"/>
    </row>
    <row r="705" spans="2:12" ht="15">
      <c r="B705" s="197"/>
      <c r="C705" s="43">
        <v>23</v>
      </c>
      <c r="D705" s="41"/>
      <c r="E705" s="167"/>
      <c r="F705" s="56"/>
      <c r="G705" s="41"/>
      <c r="H705" s="41"/>
      <c r="I705" s="74"/>
      <c r="J705" s="165"/>
      <c r="K705" s="56"/>
      <c r="L705" s="164"/>
    </row>
    <row r="706" spans="2:12" ht="15">
      <c r="B706" s="197">
        <v>41729</v>
      </c>
      <c r="C706" s="36">
        <v>1</v>
      </c>
      <c r="D706" s="42"/>
      <c r="E706" s="54"/>
      <c r="F706" s="54"/>
      <c r="G706" s="42"/>
      <c r="H706" s="42"/>
      <c r="I706" s="71"/>
      <c r="J706" s="54"/>
      <c r="K706" s="54"/>
      <c r="L706" s="169"/>
    </row>
    <row r="707" spans="2:12" ht="15">
      <c r="B707" s="197"/>
      <c r="C707" s="38">
        <v>2</v>
      </c>
      <c r="D707" s="39"/>
      <c r="E707" s="55"/>
      <c r="F707" s="55"/>
      <c r="G707" s="39"/>
      <c r="H707" s="39"/>
      <c r="I707" s="68"/>
      <c r="J707" s="50"/>
      <c r="K707" s="55"/>
      <c r="L707" s="164"/>
    </row>
    <row r="708" spans="2:12" ht="15">
      <c r="B708" s="197"/>
      <c r="C708" s="38">
        <v>3</v>
      </c>
      <c r="D708" s="39"/>
      <c r="E708" s="55"/>
      <c r="F708" s="55"/>
      <c r="G708" s="39"/>
      <c r="H708" s="39"/>
      <c r="I708" s="68"/>
      <c r="J708" s="50"/>
      <c r="K708" s="55"/>
      <c r="L708" s="164"/>
    </row>
    <row r="709" spans="2:12" ht="15">
      <c r="B709" s="197"/>
      <c r="C709" s="38">
        <v>4</v>
      </c>
      <c r="D709" s="39"/>
      <c r="E709" s="55"/>
      <c r="F709" s="55"/>
      <c r="G709" s="39"/>
      <c r="H709" s="39"/>
      <c r="I709" s="68"/>
      <c r="J709" s="50"/>
      <c r="K709" s="55"/>
      <c r="L709" s="164"/>
    </row>
    <row r="710" spans="2:12" ht="15">
      <c r="B710" s="197"/>
      <c r="C710" s="38">
        <v>5</v>
      </c>
      <c r="D710" s="39"/>
      <c r="E710" s="55"/>
      <c r="F710" s="55"/>
      <c r="G710" s="39"/>
      <c r="H710" s="39"/>
      <c r="I710" s="68"/>
      <c r="J710" s="50"/>
      <c r="K710" s="55"/>
      <c r="L710" s="164"/>
    </row>
    <row r="711" spans="2:12" ht="15">
      <c r="B711" s="197"/>
      <c r="C711" s="38">
        <v>6</v>
      </c>
      <c r="D711" s="39"/>
      <c r="E711" s="55"/>
      <c r="F711" s="55"/>
      <c r="G711" s="39"/>
      <c r="H711" s="39"/>
      <c r="I711" s="68"/>
      <c r="J711" s="50"/>
      <c r="K711" s="55"/>
      <c r="L711" s="164"/>
    </row>
    <row r="712" spans="2:12" ht="15">
      <c r="B712" s="197"/>
      <c r="C712" s="38">
        <v>7</v>
      </c>
      <c r="D712" s="39"/>
      <c r="E712" s="55"/>
      <c r="F712" s="55"/>
      <c r="G712" s="39"/>
      <c r="H712" s="39"/>
      <c r="I712" s="68"/>
      <c r="J712" s="50"/>
      <c r="K712" s="55"/>
      <c r="L712" s="164"/>
    </row>
    <row r="713" spans="2:12" ht="15">
      <c r="B713" s="197"/>
      <c r="C713" s="38">
        <v>8</v>
      </c>
      <c r="D713" s="39"/>
      <c r="E713" s="55"/>
      <c r="F713" s="55"/>
      <c r="G713" s="39"/>
      <c r="H713" s="39"/>
      <c r="I713" s="68"/>
      <c r="J713" s="50"/>
      <c r="K713" s="55"/>
      <c r="L713" s="164"/>
    </row>
    <row r="714" spans="2:12" ht="15">
      <c r="B714" s="197"/>
      <c r="C714" s="38">
        <v>9</v>
      </c>
      <c r="D714" s="39"/>
      <c r="E714" s="55"/>
      <c r="F714" s="55"/>
      <c r="G714" s="39"/>
      <c r="H714" s="39"/>
      <c r="I714" s="68"/>
      <c r="J714" s="50"/>
      <c r="K714" s="55"/>
      <c r="L714" s="164"/>
    </row>
    <row r="715" spans="2:12" ht="15">
      <c r="B715" s="197"/>
      <c r="C715" s="38">
        <v>10</v>
      </c>
      <c r="D715" s="39"/>
      <c r="E715" s="55"/>
      <c r="F715" s="55"/>
      <c r="G715" s="39"/>
      <c r="H715" s="39"/>
      <c r="I715" s="68"/>
      <c r="J715" s="50"/>
      <c r="K715" s="55"/>
      <c r="L715" s="164"/>
    </row>
    <row r="716" spans="2:12" ht="15">
      <c r="B716" s="197"/>
      <c r="C716" s="38">
        <v>11</v>
      </c>
      <c r="D716" s="39"/>
      <c r="E716" s="55"/>
      <c r="F716" s="55"/>
      <c r="G716" s="39"/>
      <c r="H716" s="39"/>
      <c r="I716" s="68"/>
      <c r="J716" s="50"/>
      <c r="K716" s="55"/>
      <c r="L716" s="164"/>
    </row>
    <row r="717" spans="2:12" ht="15">
      <c r="B717" s="197"/>
      <c r="C717" s="38">
        <v>12</v>
      </c>
      <c r="D717" s="39"/>
      <c r="E717" s="55"/>
      <c r="F717" s="55"/>
      <c r="G717" s="39"/>
      <c r="H717" s="39"/>
      <c r="I717" s="68"/>
      <c r="J717" s="50"/>
      <c r="K717" s="55"/>
      <c r="L717" s="164"/>
    </row>
    <row r="718" spans="2:12" ht="15">
      <c r="B718" s="197"/>
      <c r="C718" s="38">
        <v>13</v>
      </c>
      <c r="D718" s="39"/>
      <c r="E718" s="55"/>
      <c r="F718" s="55"/>
      <c r="G718" s="39"/>
      <c r="H718" s="39"/>
      <c r="I718" s="68"/>
      <c r="J718" s="50"/>
      <c r="K718" s="55"/>
      <c r="L718" s="164"/>
    </row>
    <row r="719" spans="2:12" ht="15">
      <c r="B719" s="197"/>
      <c r="C719" s="38">
        <v>14</v>
      </c>
      <c r="D719" s="39"/>
      <c r="E719" s="55"/>
      <c r="F719" s="55"/>
      <c r="G719" s="39"/>
      <c r="H719" s="39"/>
      <c r="I719" s="68"/>
      <c r="J719" s="50"/>
      <c r="K719" s="55"/>
      <c r="L719" s="164"/>
    </row>
    <row r="720" spans="2:12" ht="15">
      <c r="B720" s="197"/>
      <c r="C720" s="38">
        <v>15</v>
      </c>
      <c r="D720" s="39"/>
      <c r="E720" s="55"/>
      <c r="F720" s="55"/>
      <c r="G720" s="39"/>
      <c r="H720" s="39"/>
      <c r="I720" s="68"/>
      <c r="J720" s="50"/>
      <c r="K720" s="55"/>
      <c r="L720" s="164"/>
    </row>
    <row r="721" spans="2:12" ht="15">
      <c r="B721" s="197"/>
      <c r="C721" s="38">
        <v>16</v>
      </c>
      <c r="D721" s="39"/>
      <c r="E721" s="55"/>
      <c r="F721" s="55"/>
      <c r="G721" s="39"/>
      <c r="H721" s="39"/>
      <c r="I721" s="68"/>
      <c r="J721" s="50"/>
      <c r="K721" s="55"/>
      <c r="L721" s="164"/>
    </row>
    <row r="722" spans="2:12" ht="15">
      <c r="B722" s="197"/>
      <c r="C722" s="38">
        <v>17</v>
      </c>
      <c r="D722" s="39"/>
      <c r="E722" s="55"/>
      <c r="F722" s="55"/>
      <c r="G722" s="39"/>
      <c r="H722" s="39"/>
      <c r="I722" s="68"/>
      <c r="J722" s="50"/>
      <c r="K722" s="55"/>
      <c r="L722" s="164"/>
    </row>
    <row r="723" spans="2:12" ht="15">
      <c r="B723" s="197"/>
      <c r="C723" s="38">
        <v>18</v>
      </c>
      <c r="D723" s="39"/>
      <c r="E723" s="55"/>
      <c r="F723" s="55"/>
      <c r="G723" s="39"/>
      <c r="H723" s="39"/>
      <c r="I723" s="68"/>
      <c r="J723" s="50"/>
      <c r="K723" s="55"/>
      <c r="L723" s="164"/>
    </row>
    <row r="724" spans="2:12" ht="15">
      <c r="B724" s="197"/>
      <c r="C724" s="38">
        <v>19</v>
      </c>
      <c r="D724" s="39"/>
      <c r="E724" s="55"/>
      <c r="F724" s="55"/>
      <c r="G724" s="39"/>
      <c r="H724" s="39"/>
      <c r="I724" s="68"/>
      <c r="J724" s="50"/>
      <c r="K724" s="55"/>
      <c r="L724" s="164"/>
    </row>
    <row r="725" spans="2:12" ht="15">
      <c r="B725" s="197"/>
      <c r="C725" s="38">
        <v>20</v>
      </c>
      <c r="D725" s="39"/>
      <c r="E725" s="55"/>
      <c r="F725" s="55"/>
      <c r="G725" s="39"/>
      <c r="H725" s="39"/>
      <c r="I725" s="68"/>
      <c r="J725" s="50"/>
      <c r="K725" s="55"/>
      <c r="L725" s="164"/>
    </row>
    <row r="726" spans="2:12" ht="15">
      <c r="B726" s="197"/>
      <c r="C726" s="38">
        <v>21</v>
      </c>
      <c r="D726" s="39"/>
      <c r="E726" s="55"/>
      <c r="F726" s="55"/>
      <c r="G726" s="39"/>
      <c r="H726" s="39"/>
      <c r="I726" s="68"/>
      <c r="J726" s="50"/>
      <c r="K726" s="55"/>
      <c r="L726" s="164"/>
    </row>
    <row r="727" spans="2:12" ht="15">
      <c r="B727" s="197"/>
      <c r="C727" s="38">
        <v>22</v>
      </c>
      <c r="D727" s="39"/>
      <c r="E727" s="55"/>
      <c r="F727" s="55"/>
      <c r="G727" s="39"/>
      <c r="H727" s="39"/>
      <c r="I727" s="68"/>
      <c r="J727" s="50"/>
      <c r="K727" s="55"/>
      <c r="L727" s="164"/>
    </row>
    <row r="728" spans="2:12" ht="15">
      <c r="B728" s="197"/>
      <c r="C728" s="38">
        <v>23</v>
      </c>
      <c r="D728" s="39"/>
      <c r="E728" s="167"/>
      <c r="F728" s="55"/>
      <c r="G728" s="39"/>
      <c r="H728" s="39"/>
      <c r="I728" s="68"/>
      <c r="J728" s="165"/>
      <c r="K728" s="55"/>
      <c r="L728" s="170"/>
    </row>
    <row r="729" spans="2:12" ht="15">
      <c r="B729" s="197"/>
      <c r="C729" s="38">
        <v>24</v>
      </c>
      <c r="D729" s="39"/>
      <c r="E729" s="56"/>
      <c r="F729" s="55"/>
      <c r="G729" s="39"/>
      <c r="H729" s="39"/>
      <c r="I729" s="68"/>
      <c r="J729" s="165"/>
      <c r="K729" s="55"/>
      <c r="L729" s="170"/>
    </row>
    <row r="730" spans="2:12" ht="15">
      <c r="B730" s="197">
        <v>41730</v>
      </c>
      <c r="C730" s="36">
        <v>1</v>
      </c>
      <c r="D730" s="42"/>
      <c r="E730" s="54"/>
      <c r="F730" s="54"/>
      <c r="G730" s="42"/>
      <c r="H730" s="42"/>
      <c r="I730" s="71"/>
      <c r="J730" s="54"/>
      <c r="K730" s="54"/>
      <c r="L730" s="171"/>
    </row>
    <row r="731" spans="2:12" ht="15">
      <c r="B731" s="197"/>
      <c r="C731" s="38">
        <v>2</v>
      </c>
      <c r="D731" s="39"/>
      <c r="E731" s="55"/>
      <c r="F731" s="55"/>
      <c r="G731" s="39"/>
      <c r="H731" s="39"/>
      <c r="I731" s="68"/>
      <c r="J731" s="172"/>
      <c r="K731" s="55"/>
      <c r="L731" s="173"/>
    </row>
    <row r="732" spans="2:12" ht="15">
      <c r="B732" s="197"/>
      <c r="C732" s="38">
        <v>3</v>
      </c>
      <c r="D732" s="39"/>
      <c r="E732" s="55"/>
      <c r="F732" s="55"/>
      <c r="G732" s="39"/>
      <c r="H732" s="39"/>
      <c r="I732" s="68"/>
      <c r="J732" s="50"/>
      <c r="K732" s="55"/>
      <c r="L732" s="164"/>
    </row>
    <row r="733" spans="2:12" ht="15">
      <c r="B733" s="197"/>
      <c r="C733" s="38">
        <v>4</v>
      </c>
      <c r="D733" s="39"/>
      <c r="E733" s="55"/>
      <c r="F733" s="55"/>
      <c r="G733" s="39"/>
      <c r="H733" s="39"/>
      <c r="I733" s="68"/>
      <c r="J733" s="50"/>
      <c r="K733" s="55"/>
      <c r="L733" s="164"/>
    </row>
    <row r="734" spans="2:12" ht="15">
      <c r="B734" s="197"/>
      <c r="C734" s="38">
        <v>5</v>
      </c>
      <c r="D734" s="39"/>
      <c r="E734" s="55"/>
      <c r="F734" s="55"/>
      <c r="G734" s="39"/>
      <c r="H734" s="39"/>
      <c r="I734" s="68"/>
      <c r="J734" s="50"/>
      <c r="K734" s="55"/>
      <c r="L734" s="164"/>
    </row>
    <row r="735" spans="2:12" ht="15">
      <c r="B735" s="197"/>
      <c r="C735" s="38">
        <v>6</v>
      </c>
      <c r="D735" s="39"/>
      <c r="E735" s="55"/>
      <c r="F735" s="55"/>
      <c r="G735" s="39"/>
      <c r="H735" s="39"/>
      <c r="I735" s="68"/>
      <c r="J735" s="50"/>
      <c r="K735" s="55"/>
      <c r="L735" s="164"/>
    </row>
    <row r="736" spans="2:12" ht="15">
      <c r="B736" s="197"/>
      <c r="C736" s="38">
        <v>7</v>
      </c>
      <c r="D736" s="39"/>
      <c r="E736" s="55"/>
      <c r="F736" s="55"/>
      <c r="G736" s="39"/>
      <c r="H736" s="39"/>
      <c r="I736" s="68"/>
      <c r="J736" s="50"/>
      <c r="K736" s="55"/>
      <c r="L736" s="164"/>
    </row>
    <row r="737" spans="2:12" ht="15">
      <c r="B737" s="197"/>
      <c r="C737" s="38">
        <v>8</v>
      </c>
      <c r="D737" s="39"/>
      <c r="E737" s="55"/>
      <c r="F737" s="55"/>
      <c r="G737" s="39"/>
      <c r="H737" s="39"/>
      <c r="I737" s="68"/>
      <c r="J737" s="50"/>
      <c r="K737" s="55"/>
      <c r="L737" s="164"/>
    </row>
    <row r="738" spans="2:12" ht="15">
      <c r="B738" s="197"/>
      <c r="C738" s="38">
        <v>9</v>
      </c>
      <c r="D738" s="39"/>
      <c r="E738" s="55"/>
      <c r="F738" s="55"/>
      <c r="G738" s="39"/>
      <c r="H738" s="39"/>
      <c r="I738" s="68"/>
      <c r="J738" s="50"/>
      <c r="K738" s="55"/>
      <c r="L738" s="164"/>
    </row>
    <row r="739" spans="2:12" ht="15">
      <c r="B739" s="197"/>
      <c r="C739" s="38">
        <v>10</v>
      </c>
      <c r="D739" s="39"/>
      <c r="E739" s="55"/>
      <c r="F739" s="55"/>
      <c r="G739" s="39"/>
      <c r="H739" s="39"/>
      <c r="I739" s="68"/>
      <c r="J739" s="50"/>
      <c r="K739" s="55"/>
      <c r="L739" s="164"/>
    </row>
    <row r="740" spans="2:12" ht="15">
      <c r="B740" s="197"/>
      <c r="C740" s="38">
        <v>11</v>
      </c>
      <c r="D740" s="39"/>
      <c r="E740" s="55"/>
      <c r="F740" s="55"/>
      <c r="G740" s="39"/>
      <c r="H740" s="39"/>
      <c r="I740" s="68"/>
      <c r="J740" s="50"/>
      <c r="K740" s="55"/>
      <c r="L740" s="164"/>
    </row>
    <row r="741" spans="2:12" ht="15">
      <c r="B741" s="197"/>
      <c r="C741" s="38">
        <v>12</v>
      </c>
      <c r="D741" s="39"/>
      <c r="E741" s="55"/>
      <c r="F741" s="55"/>
      <c r="G741" s="39"/>
      <c r="H741" s="39"/>
      <c r="I741" s="68"/>
      <c r="J741" s="50"/>
      <c r="K741" s="55"/>
      <c r="L741" s="164"/>
    </row>
    <row r="742" spans="2:12" ht="15">
      <c r="B742" s="197"/>
      <c r="C742" s="38">
        <v>13</v>
      </c>
      <c r="D742" s="39"/>
      <c r="E742" s="55"/>
      <c r="F742" s="55"/>
      <c r="G742" s="39"/>
      <c r="H742" s="39"/>
      <c r="I742" s="68"/>
      <c r="J742" s="50"/>
      <c r="K742" s="55"/>
      <c r="L742" s="164"/>
    </row>
    <row r="743" spans="2:12" ht="15">
      <c r="B743" s="197"/>
      <c r="C743" s="38">
        <v>14</v>
      </c>
      <c r="D743" s="39"/>
      <c r="E743" s="55"/>
      <c r="F743" s="55"/>
      <c r="G743" s="39"/>
      <c r="H743" s="39"/>
      <c r="I743" s="68"/>
      <c r="J743" s="50"/>
      <c r="K743" s="55"/>
      <c r="L743" s="164"/>
    </row>
    <row r="744" spans="2:12" ht="15">
      <c r="B744" s="197"/>
      <c r="C744" s="38">
        <v>15</v>
      </c>
      <c r="D744" s="39"/>
      <c r="E744" s="55"/>
      <c r="F744" s="55"/>
      <c r="G744" s="39"/>
      <c r="H744" s="39"/>
      <c r="I744" s="68"/>
      <c r="J744" s="50"/>
      <c r="K744" s="55"/>
      <c r="L744" s="164"/>
    </row>
    <row r="745" spans="2:12" ht="15">
      <c r="B745" s="197"/>
      <c r="C745" s="38">
        <v>16</v>
      </c>
      <c r="D745" s="39"/>
      <c r="E745" s="55"/>
      <c r="F745" s="55"/>
      <c r="G745" s="39"/>
      <c r="H745" s="39"/>
      <c r="I745" s="68"/>
      <c r="J745" s="50"/>
      <c r="K745" s="55"/>
      <c r="L745" s="164"/>
    </row>
    <row r="746" spans="2:12" ht="15">
      <c r="B746" s="197"/>
      <c r="C746" s="38">
        <v>17</v>
      </c>
      <c r="D746" s="39"/>
      <c r="E746" s="55"/>
      <c r="F746" s="55"/>
      <c r="G746" s="39"/>
      <c r="H746" s="39"/>
      <c r="I746" s="68"/>
      <c r="J746" s="50"/>
      <c r="K746" s="55"/>
      <c r="L746" s="164"/>
    </row>
    <row r="747" spans="2:12" ht="15">
      <c r="B747" s="197"/>
      <c r="C747" s="38">
        <v>18</v>
      </c>
      <c r="D747" s="39"/>
      <c r="E747" s="55"/>
      <c r="F747" s="55"/>
      <c r="G747" s="39"/>
      <c r="H747" s="39"/>
      <c r="I747" s="68"/>
      <c r="J747" s="50"/>
      <c r="K747" s="55"/>
      <c r="L747" s="164"/>
    </row>
    <row r="748" spans="2:12" ht="15">
      <c r="B748" s="197"/>
      <c r="C748" s="38">
        <v>19</v>
      </c>
      <c r="D748" s="39"/>
      <c r="E748" s="55"/>
      <c r="F748" s="55"/>
      <c r="G748" s="39"/>
      <c r="H748" s="39"/>
      <c r="I748" s="68"/>
      <c r="J748" s="50"/>
      <c r="K748" s="55"/>
      <c r="L748" s="164"/>
    </row>
    <row r="749" spans="2:12" ht="15">
      <c r="B749" s="197"/>
      <c r="C749" s="38">
        <v>20</v>
      </c>
      <c r="D749" s="39"/>
      <c r="E749" s="55"/>
      <c r="F749" s="55"/>
      <c r="G749" s="39"/>
      <c r="H749" s="39"/>
      <c r="I749" s="68"/>
      <c r="J749" s="50"/>
      <c r="K749" s="55"/>
      <c r="L749" s="164"/>
    </row>
    <row r="750" spans="2:12" ht="15">
      <c r="B750" s="197"/>
      <c r="C750" s="38">
        <v>21</v>
      </c>
      <c r="D750" s="39"/>
      <c r="E750" s="55"/>
      <c r="F750" s="55"/>
      <c r="G750" s="39"/>
      <c r="H750" s="39"/>
      <c r="I750" s="68"/>
      <c r="J750" s="50"/>
      <c r="K750" s="55"/>
      <c r="L750" s="164"/>
    </row>
    <row r="751" spans="2:12" ht="15">
      <c r="B751" s="197"/>
      <c r="C751" s="38">
        <v>22</v>
      </c>
      <c r="D751" s="39"/>
      <c r="E751" s="55"/>
      <c r="F751" s="55"/>
      <c r="G751" s="39"/>
      <c r="H751" s="39"/>
      <c r="I751" s="68"/>
      <c r="J751" s="50"/>
      <c r="K751" s="55"/>
      <c r="L751" s="164"/>
    </row>
    <row r="752" spans="2:12" ht="15">
      <c r="B752" s="197"/>
      <c r="C752" s="38">
        <v>23</v>
      </c>
      <c r="D752" s="39"/>
      <c r="E752" s="55"/>
      <c r="F752" s="55"/>
      <c r="G752" s="39"/>
      <c r="H752" s="39"/>
      <c r="I752" s="68"/>
      <c r="J752" s="50"/>
      <c r="K752" s="55"/>
      <c r="L752" s="164"/>
    </row>
    <row r="753" spans="2:12" ht="15.75" thickBot="1">
      <c r="B753" s="198"/>
      <c r="C753" s="48">
        <v>24</v>
      </c>
      <c r="D753" s="49"/>
      <c r="E753" s="57"/>
      <c r="F753" s="57"/>
      <c r="G753" s="49"/>
      <c r="H753" s="49"/>
      <c r="I753" s="75"/>
      <c r="J753" s="165"/>
      <c r="K753" s="57"/>
      <c r="L753" s="168"/>
    </row>
    <row r="754" ht="15.75" thickTop="1">
      <c r="J754" s="85"/>
    </row>
  </sheetData>
  <sheetProtection/>
  <mergeCells count="32">
    <mergeCell ref="B706:B729"/>
    <mergeCell ref="B730:B753"/>
    <mergeCell ref="B563:B586"/>
    <mergeCell ref="B587:B610"/>
    <mergeCell ref="B611:B634"/>
    <mergeCell ref="B635:B658"/>
    <mergeCell ref="B659:B682"/>
    <mergeCell ref="B683:B705"/>
    <mergeCell ref="B539:B562"/>
    <mergeCell ref="B275:B298"/>
    <mergeCell ref="B299:B322"/>
    <mergeCell ref="B323:B346"/>
    <mergeCell ref="B347:B370"/>
    <mergeCell ref="B371:B394"/>
    <mergeCell ref="B395:B418"/>
    <mergeCell ref="B419:B442"/>
    <mergeCell ref="B443:B466"/>
    <mergeCell ref="B467:B490"/>
    <mergeCell ref="B491:B514"/>
    <mergeCell ref="B515:B538"/>
    <mergeCell ref="B251:B274"/>
    <mergeCell ref="B7:L7"/>
    <mergeCell ref="B11:B34"/>
    <mergeCell ref="B35:B58"/>
    <mergeCell ref="B59:B82"/>
    <mergeCell ref="B83:B106"/>
    <mergeCell ref="B107:B130"/>
    <mergeCell ref="B131:B154"/>
    <mergeCell ref="B155:B178"/>
    <mergeCell ref="B179:B202"/>
    <mergeCell ref="B203:B226"/>
    <mergeCell ref="B227:B250"/>
  </mergeCells>
  <conditionalFormatting sqref="L11:L753">
    <cfRule type="cellIs" priority="3" dxfId="24" operator="lessThan">
      <formula>0</formula>
    </cfRule>
    <cfRule type="cellIs" priority="4" dxfId="25" operator="greaterThan">
      <formula>0</formula>
    </cfRule>
  </conditionalFormatting>
  <dataValidations count="1">
    <dataValidation type="list" allowBlank="1" showInputMessage="1" showErrorMessage="1" sqref="I11:I753">
      <formula1>"да,не"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730"/>
  <sheetViews>
    <sheetView showGridLines="0" showZeros="0" zoomScalePageLayoutView="0" workbookViewId="0" topLeftCell="A1">
      <selection activeCell="A1" sqref="A1"/>
    </sheetView>
  </sheetViews>
  <sheetFormatPr defaultColWidth="9.140625" defaultRowHeight="15"/>
  <cols>
    <col min="1" max="1" width="1.7109375" style="33" customWidth="1"/>
    <col min="2" max="3" width="9.140625" style="33" customWidth="1"/>
    <col min="4" max="8" width="20.7109375" style="33" customWidth="1"/>
    <col min="9" max="9" width="20.7109375" style="76" customWidth="1"/>
    <col min="10" max="10" width="20.7109375" style="81" customWidth="1"/>
    <col min="11" max="11" width="20.7109375" style="33" customWidth="1"/>
    <col min="12" max="12" width="20.7109375" style="81" customWidth="1"/>
    <col min="13" max="16384" width="9.140625" style="33" customWidth="1"/>
  </cols>
  <sheetData>
    <row r="1" spans="1:12" s="26" customFormat="1" ht="12.75" customHeight="1">
      <c r="A1" s="23" t="s">
        <v>21</v>
      </c>
      <c r="B1" s="24"/>
      <c r="C1" s="24"/>
      <c r="D1" s="25"/>
      <c r="E1" s="25"/>
      <c r="F1" s="25"/>
      <c r="G1" s="25"/>
      <c r="H1" s="25"/>
      <c r="I1" s="65"/>
      <c r="J1" s="77"/>
      <c r="L1" s="82"/>
    </row>
    <row r="2" spans="1:12" s="26" customFormat="1" ht="12.75" customHeight="1">
      <c r="A2" s="23"/>
      <c r="B2" s="24"/>
      <c r="C2" s="24"/>
      <c r="D2" s="25"/>
      <c r="E2" s="25"/>
      <c r="F2" s="25"/>
      <c r="G2" s="25"/>
      <c r="H2" s="25"/>
      <c r="I2" s="65"/>
      <c r="J2" s="77"/>
      <c r="L2" s="82"/>
    </row>
    <row r="3" spans="1:12" s="26" customFormat="1" ht="12.75" customHeight="1">
      <c r="A3" s="27"/>
      <c r="B3" s="22" t="str">
        <f>+CONCATENATE('Poc.strana'!$A$22," ",'Poc.strana'!$C$22)</f>
        <v>Назив енергетског субјекта: </v>
      </c>
      <c r="C3" s="22"/>
      <c r="D3" s="25"/>
      <c r="E3" s="25"/>
      <c r="F3" s="25"/>
      <c r="G3" s="25"/>
      <c r="H3" s="25"/>
      <c r="I3" s="65"/>
      <c r="J3" s="77"/>
      <c r="L3" s="82"/>
    </row>
    <row r="4" spans="1:12" s="26" customFormat="1" ht="12.75" customHeight="1">
      <c r="A4" s="27"/>
      <c r="B4" s="22" t="str">
        <f>+CONCATENATE('Poc.strana'!$A$37," ",'Poc.strana'!$C$37)</f>
        <v>Датум обраде: </v>
      </c>
      <c r="C4" s="22"/>
      <c r="D4" s="25"/>
      <c r="E4" s="25"/>
      <c r="F4" s="25"/>
      <c r="G4" s="25"/>
      <c r="H4" s="25"/>
      <c r="I4" s="65"/>
      <c r="J4" s="77"/>
      <c r="L4" s="82"/>
    </row>
    <row r="5" spans="2:61" s="28" customFormat="1" ht="12.75" customHeight="1">
      <c r="B5" s="29"/>
      <c r="C5" s="29"/>
      <c r="D5" s="30"/>
      <c r="E5" s="30"/>
      <c r="F5" s="30"/>
      <c r="G5" s="30"/>
      <c r="H5" s="30"/>
      <c r="I5" s="66"/>
      <c r="J5" s="78"/>
      <c r="L5" s="83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</row>
    <row r="6" spans="1:12" s="28" customFormat="1" ht="12.75" customHeight="1">
      <c r="A6" s="32"/>
      <c r="B6" s="29"/>
      <c r="C6" s="29"/>
      <c r="D6" s="30"/>
      <c r="E6" s="30"/>
      <c r="F6" s="30"/>
      <c r="G6" s="30"/>
      <c r="H6" s="30"/>
      <c r="I6" s="66"/>
      <c r="J6" s="78"/>
      <c r="L6" s="83"/>
    </row>
    <row r="7" spans="1:12" s="28" customFormat="1" ht="12.75" customHeight="1">
      <c r="A7" s="32"/>
      <c r="B7" s="193" t="str">
        <f>+("Табела: ЕКТ-Е-3-4 Обрачун одступања БОС за месец април "&amp;'Poc.strana'!C25&amp;"за "&amp;'Poc.strana'!C27)</f>
        <v>Табела: ЕКТ-Е-3-4 Обрачун одступања БОС за месец април за 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</row>
    <row r="8" spans="1:12" s="28" customFormat="1" ht="12.75" customHeight="1">
      <c r="A8" s="32"/>
      <c r="B8" s="58"/>
      <c r="C8" s="58"/>
      <c r="D8" s="58"/>
      <c r="E8" s="58"/>
      <c r="F8" s="58"/>
      <c r="G8" s="58"/>
      <c r="H8" s="58"/>
      <c r="I8" s="67"/>
      <c r="J8" s="79"/>
      <c r="L8" s="83"/>
    </row>
    <row r="9" spans="1:12" s="26" customFormat="1" ht="12.75" customHeight="1" thickBot="1">
      <c r="A9" s="25"/>
      <c r="B9" s="25"/>
      <c r="C9" s="25"/>
      <c r="D9" s="25"/>
      <c r="E9" s="25"/>
      <c r="F9" s="25"/>
      <c r="G9" s="25"/>
      <c r="H9" s="25"/>
      <c r="I9" s="65"/>
      <c r="J9" s="77"/>
      <c r="L9" s="82"/>
    </row>
    <row r="10" spans="2:12" ht="94.5" customHeight="1" thickTop="1">
      <c r="B10" s="34" t="s">
        <v>0</v>
      </c>
      <c r="C10" s="35" t="s">
        <v>22</v>
      </c>
      <c r="D10" s="59" t="s">
        <v>24</v>
      </c>
      <c r="E10" s="47" t="s">
        <v>30</v>
      </c>
      <c r="F10" s="47" t="s">
        <v>28</v>
      </c>
      <c r="G10" s="47" t="s">
        <v>29</v>
      </c>
      <c r="H10" s="47" t="s">
        <v>25</v>
      </c>
      <c r="I10" s="47" t="s">
        <v>33</v>
      </c>
      <c r="J10" s="80" t="s">
        <v>34</v>
      </c>
      <c r="K10" s="47" t="s">
        <v>26</v>
      </c>
      <c r="L10" s="84" t="s">
        <v>27</v>
      </c>
    </row>
    <row r="11" spans="2:12" ht="15" customHeight="1">
      <c r="B11" s="197">
        <v>41731</v>
      </c>
      <c r="C11" s="36">
        <v>1</v>
      </c>
      <c r="D11" s="52"/>
      <c r="E11" s="50"/>
      <c r="F11" s="54"/>
      <c r="G11" s="53"/>
      <c r="H11" s="53"/>
      <c r="I11" s="68"/>
      <c r="J11" s="162"/>
      <c r="K11" s="54"/>
      <c r="L11" s="169"/>
    </row>
    <row r="12" spans="2:12" ht="15" customHeight="1">
      <c r="B12" s="197"/>
      <c r="C12" s="38">
        <v>2</v>
      </c>
      <c r="D12" s="45"/>
      <c r="E12" s="50"/>
      <c r="F12" s="55"/>
      <c r="G12" s="50"/>
      <c r="H12" s="50"/>
      <c r="I12" s="68"/>
      <c r="J12" s="50"/>
      <c r="K12" s="55"/>
      <c r="L12" s="164"/>
    </row>
    <row r="13" spans="2:12" ht="15" customHeight="1">
      <c r="B13" s="197"/>
      <c r="C13" s="38">
        <v>3</v>
      </c>
      <c r="D13" s="45"/>
      <c r="E13" s="50"/>
      <c r="F13" s="55"/>
      <c r="G13" s="50"/>
      <c r="H13" s="50"/>
      <c r="I13" s="68"/>
      <c r="J13" s="50"/>
      <c r="K13" s="55"/>
      <c r="L13" s="164"/>
    </row>
    <row r="14" spans="2:12" ht="15" customHeight="1">
      <c r="B14" s="197"/>
      <c r="C14" s="38">
        <v>4</v>
      </c>
      <c r="D14" s="45"/>
      <c r="E14" s="50"/>
      <c r="F14" s="55"/>
      <c r="G14" s="50"/>
      <c r="H14" s="50"/>
      <c r="I14" s="68"/>
      <c r="J14" s="50"/>
      <c r="K14" s="55"/>
      <c r="L14" s="164"/>
    </row>
    <row r="15" spans="2:12" ht="15" customHeight="1">
      <c r="B15" s="197"/>
      <c r="C15" s="38">
        <v>5</v>
      </c>
      <c r="D15" s="45"/>
      <c r="E15" s="50"/>
      <c r="F15" s="55"/>
      <c r="G15" s="50"/>
      <c r="H15" s="50"/>
      <c r="I15" s="68"/>
      <c r="J15" s="50"/>
      <c r="K15" s="55"/>
      <c r="L15" s="164"/>
    </row>
    <row r="16" spans="2:12" ht="15" customHeight="1">
      <c r="B16" s="197"/>
      <c r="C16" s="38">
        <v>6</v>
      </c>
      <c r="D16" s="45"/>
      <c r="E16" s="50"/>
      <c r="F16" s="55"/>
      <c r="G16" s="50"/>
      <c r="H16" s="50"/>
      <c r="I16" s="68"/>
      <c r="J16" s="50"/>
      <c r="K16" s="55"/>
      <c r="L16" s="164"/>
    </row>
    <row r="17" spans="2:12" ht="15" customHeight="1">
      <c r="B17" s="197"/>
      <c r="C17" s="38">
        <v>7</v>
      </c>
      <c r="D17" s="45"/>
      <c r="E17" s="50"/>
      <c r="F17" s="55"/>
      <c r="G17" s="50"/>
      <c r="H17" s="50"/>
      <c r="I17" s="68"/>
      <c r="J17" s="50"/>
      <c r="K17" s="55"/>
      <c r="L17" s="164"/>
    </row>
    <row r="18" spans="2:12" ht="15" customHeight="1">
      <c r="B18" s="197"/>
      <c r="C18" s="38">
        <v>8</v>
      </c>
      <c r="D18" s="45"/>
      <c r="E18" s="50"/>
      <c r="F18" s="55"/>
      <c r="G18" s="50"/>
      <c r="H18" s="50"/>
      <c r="I18" s="68"/>
      <c r="J18" s="50"/>
      <c r="K18" s="55"/>
      <c r="L18" s="164"/>
    </row>
    <row r="19" spans="2:12" ht="15" customHeight="1">
      <c r="B19" s="197"/>
      <c r="C19" s="38">
        <v>9</v>
      </c>
      <c r="D19" s="45"/>
      <c r="E19" s="50"/>
      <c r="F19" s="55"/>
      <c r="G19" s="50"/>
      <c r="H19" s="50"/>
      <c r="I19" s="68"/>
      <c r="J19" s="50"/>
      <c r="K19" s="55"/>
      <c r="L19" s="164"/>
    </row>
    <row r="20" spans="2:12" ht="15">
      <c r="B20" s="197"/>
      <c r="C20" s="38">
        <v>10</v>
      </c>
      <c r="D20" s="45"/>
      <c r="E20" s="50"/>
      <c r="F20" s="55"/>
      <c r="G20" s="50"/>
      <c r="H20" s="50"/>
      <c r="I20" s="68"/>
      <c r="J20" s="50"/>
      <c r="K20" s="55"/>
      <c r="L20" s="164"/>
    </row>
    <row r="21" spans="2:12" ht="15">
      <c r="B21" s="197"/>
      <c r="C21" s="38">
        <v>11</v>
      </c>
      <c r="D21" s="45"/>
      <c r="E21" s="50"/>
      <c r="F21" s="55"/>
      <c r="G21" s="50"/>
      <c r="H21" s="50"/>
      <c r="I21" s="68"/>
      <c r="J21" s="50"/>
      <c r="K21" s="55"/>
      <c r="L21" s="164"/>
    </row>
    <row r="22" spans="2:12" ht="15">
      <c r="B22" s="197"/>
      <c r="C22" s="38">
        <v>12</v>
      </c>
      <c r="D22" s="45"/>
      <c r="E22" s="50"/>
      <c r="F22" s="55"/>
      <c r="G22" s="50"/>
      <c r="H22" s="50"/>
      <c r="I22" s="68"/>
      <c r="J22" s="50"/>
      <c r="K22" s="55"/>
      <c r="L22" s="164"/>
    </row>
    <row r="23" spans="2:12" ht="15">
      <c r="B23" s="197"/>
      <c r="C23" s="38">
        <v>13</v>
      </c>
      <c r="D23" s="45"/>
      <c r="E23" s="50"/>
      <c r="F23" s="55"/>
      <c r="G23" s="50"/>
      <c r="H23" s="50"/>
      <c r="I23" s="68"/>
      <c r="J23" s="50"/>
      <c r="K23" s="55"/>
      <c r="L23" s="164"/>
    </row>
    <row r="24" spans="2:12" ht="15">
      <c r="B24" s="197"/>
      <c r="C24" s="38">
        <v>14</v>
      </c>
      <c r="D24" s="45"/>
      <c r="E24" s="50"/>
      <c r="F24" s="55"/>
      <c r="G24" s="50"/>
      <c r="H24" s="50"/>
      <c r="I24" s="68"/>
      <c r="J24" s="50"/>
      <c r="K24" s="55"/>
      <c r="L24" s="164"/>
    </row>
    <row r="25" spans="2:12" ht="15">
      <c r="B25" s="197"/>
      <c r="C25" s="38">
        <v>15</v>
      </c>
      <c r="D25" s="45"/>
      <c r="E25" s="50"/>
      <c r="F25" s="55"/>
      <c r="G25" s="50"/>
      <c r="H25" s="50"/>
      <c r="I25" s="68"/>
      <c r="J25" s="50"/>
      <c r="K25" s="55"/>
      <c r="L25" s="164"/>
    </row>
    <row r="26" spans="2:12" ht="15">
      <c r="B26" s="197"/>
      <c r="C26" s="38">
        <v>16</v>
      </c>
      <c r="D26" s="45"/>
      <c r="E26" s="50"/>
      <c r="F26" s="55"/>
      <c r="G26" s="50"/>
      <c r="H26" s="50"/>
      <c r="I26" s="68"/>
      <c r="J26" s="50"/>
      <c r="K26" s="55"/>
      <c r="L26" s="164"/>
    </row>
    <row r="27" spans="2:12" ht="15">
      <c r="B27" s="197"/>
      <c r="C27" s="38">
        <v>17</v>
      </c>
      <c r="D27" s="45"/>
      <c r="E27" s="50"/>
      <c r="F27" s="55"/>
      <c r="G27" s="50"/>
      <c r="H27" s="50"/>
      <c r="I27" s="68"/>
      <c r="J27" s="50"/>
      <c r="K27" s="55"/>
      <c r="L27" s="164"/>
    </row>
    <row r="28" spans="2:12" ht="15">
      <c r="B28" s="197"/>
      <c r="C28" s="38">
        <v>18</v>
      </c>
      <c r="D28" s="45"/>
      <c r="E28" s="50"/>
      <c r="F28" s="55"/>
      <c r="G28" s="50"/>
      <c r="H28" s="50"/>
      <c r="I28" s="69"/>
      <c r="J28" s="50"/>
      <c r="K28" s="55"/>
      <c r="L28" s="164"/>
    </row>
    <row r="29" spans="2:12" ht="15">
      <c r="B29" s="197"/>
      <c r="C29" s="38">
        <v>19</v>
      </c>
      <c r="D29" s="45"/>
      <c r="E29" s="50"/>
      <c r="F29" s="55"/>
      <c r="G29" s="50"/>
      <c r="H29" s="50"/>
      <c r="I29" s="69"/>
      <c r="J29" s="50"/>
      <c r="K29" s="55"/>
      <c r="L29" s="164"/>
    </row>
    <row r="30" spans="2:12" ht="15">
      <c r="B30" s="197"/>
      <c r="C30" s="38">
        <v>20</v>
      </c>
      <c r="D30" s="45"/>
      <c r="E30" s="50"/>
      <c r="F30" s="55"/>
      <c r="G30" s="50"/>
      <c r="H30" s="50"/>
      <c r="I30" s="69"/>
      <c r="J30" s="50"/>
      <c r="K30" s="55"/>
      <c r="L30" s="164"/>
    </row>
    <row r="31" spans="2:12" ht="15">
      <c r="B31" s="197"/>
      <c r="C31" s="38">
        <v>21</v>
      </c>
      <c r="D31" s="45"/>
      <c r="E31" s="50"/>
      <c r="F31" s="55"/>
      <c r="G31" s="50"/>
      <c r="H31" s="50"/>
      <c r="I31" s="69"/>
      <c r="J31" s="50"/>
      <c r="K31" s="55"/>
      <c r="L31" s="164"/>
    </row>
    <row r="32" spans="2:12" ht="15">
      <c r="B32" s="197"/>
      <c r="C32" s="38">
        <v>22</v>
      </c>
      <c r="D32" s="45"/>
      <c r="E32" s="50"/>
      <c r="F32" s="55"/>
      <c r="G32" s="50"/>
      <c r="H32" s="50"/>
      <c r="I32" s="69"/>
      <c r="J32" s="50"/>
      <c r="K32" s="55"/>
      <c r="L32" s="164"/>
    </row>
    <row r="33" spans="2:12" ht="15">
      <c r="B33" s="197"/>
      <c r="C33" s="38">
        <v>23</v>
      </c>
      <c r="D33" s="45"/>
      <c r="E33" s="50"/>
      <c r="F33" s="55"/>
      <c r="G33" s="50"/>
      <c r="H33" s="50"/>
      <c r="I33" s="69"/>
      <c r="J33" s="50"/>
      <c r="K33" s="55"/>
      <c r="L33" s="164"/>
    </row>
    <row r="34" spans="2:12" ht="15">
      <c r="B34" s="197"/>
      <c r="C34" s="43">
        <v>24</v>
      </c>
      <c r="D34" s="46"/>
      <c r="E34" s="165"/>
      <c r="F34" s="56"/>
      <c r="G34" s="51"/>
      <c r="H34" s="51"/>
      <c r="I34" s="70"/>
      <c r="J34" s="165"/>
      <c r="K34" s="56"/>
      <c r="L34" s="164"/>
    </row>
    <row r="35" spans="2:12" ht="15">
      <c r="B35" s="197">
        <v>41732</v>
      </c>
      <c r="C35" s="36">
        <v>1</v>
      </c>
      <c r="D35" s="42"/>
      <c r="E35" s="54"/>
      <c r="F35" s="54"/>
      <c r="G35" s="42"/>
      <c r="H35" s="42"/>
      <c r="I35" s="71"/>
      <c r="J35" s="54"/>
      <c r="K35" s="54"/>
      <c r="L35" s="169"/>
    </row>
    <row r="36" spans="2:12" ht="15">
      <c r="B36" s="197"/>
      <c r="C36" s="38">
        <v>2</v>
      </c>
      <c r="D36" s="39"/>
      <c r="E36" s="50"/>
      <c r="F36" s="55"/>
      <c r="G36" s="39"/>
      <c r="H36" s="39"/>
      <c r="I36" s="68"/>
      <c r="J36" s="50"/>
      <c r="K36" s="55"/>
      <c r="L36" s="164"/>
    </row>
    <row r="37" spans="2:12" ht="15">
      <c r="B37" s="197"/>
      <c r="C37" s="38">
        <v>3</v>
      </c>
      <c r="D37" s="39"/>
      <c r="E37" s="50"/>
      <c r="F37" s="55"/>
      <c r="G37" s="39"/>
      <c r="H37" s="39"/>
      <c r="I37" s="68"/>
      <c r="J37" s="50"/>
      <c r="K37" s="55"/>
      <c r="L37" s="164"/>
    </row>
    <row r="38" spans="2:12" ht="15">
      <c r="B38" s="197"/>
      <c r="C38" s="38">
        <v>4</v>
      </c>
      <c r="D38" s="39"/>
      <c r="E38" s="50"/>
      <c r="F38" s="55"/>
      <c r="G38" s="39"/>
      <c r="H38" s="39"/>
      <c r="I38" s="68"/>
      <c r="J38" s="50"/>
      <c r="K38" s="55"/>
      <c r="L38" s="164"/>
    </row>
    <row r="39" spans="2:12" ht="15">
      <c r="B39" s="197"/>
      <c r="C39" s="38">
        <v>5</v>
      </c>
      <c r="D39" s="39"/>
      <c r="E39" s="50"/>
      <c r="F39" s="55"/>
      <c r="G39" s="39"/>
      <c r="H39" s="39"/>
      <c r="I39" s="68"/>
      <c r="J39" s="50"/>
      <c r="K39" s="55"/>
      <c r="L39" s="164"/>
    </row>
    <row r="40" spans="2:12" ht="15">
      <c r="B40" s="197"/>
      <c r="C40" s="38">
        <v>6</v>
      </c>
      <c r="D40" s="39"/>
      <c r="E40" s="50"/>
      <c r="F40" s="55"/>
      <c r="G40" s="39"/>
      <c r="H40" s="39"/>
      <c r="I40" s="68"/>
      <c r="J40" s="50"/>
      <c r="K40" s="55"/>
      <c r="L40" s="164"/>
    </row>
    <row r="41" spans="2:12" ht="15">
      <c r="B41" s="197"/>
      <c r="C41" s="38">
        <v>7</v>
      </c>
      <c r="D41" s="39"/>
      <c r="E41" s="50"/>
      <c r="F41" s="55"/>
      <c r="G41" s="39"/>
      <c r="H41" s="39"/>
      <c r="I41" s="68"/>
      <c r="J41" s="50"/>
      <c r="K41" s="55"/>
      <c r="L41" s="164"/>
    </row>
    <row r="42" spans="2:12" ht="15">
      <c r="B42" s="197"/>
      <c r="C42" s="38">
        <v>8</v>
      </c>
      <c r="D42" s="39"/>
      <c r="E42" s="50"/>
      <c r="F42" s="55"/>
      <c r="G42" s="39"/>
      <c r="H42" s="39"/>
      <c r="I42" s="68"/>
      <c r="J42" s="50"/>
      <c r="K42" s="55"/>
      <c r="L42" s="164"/>
    </row>
    <row r="43" spans="2:12" ht="15">
      <c r="B43" s="197"/>
      <c r="C43" s="38">
        <v>9</v>
      </c>
      <c r="D43" s="39"/>
      <c r="E43" s="50"/>
      <c r="F43" s="55"/>
      <c r="G43" s="39"/>
      <c r="H43" s="39"/>
      <c r="I43" s="68"/>
      <c r="J43" s="50"/>
      <c r="K43" s="55"/>
      <c r="L43" s="164"/>
    </row>
    <row r="44" spans="2:12" ht="15">
      <c r="B44" s="197"/>
      <c r="C44" s="38">
        <v>10</v>
      </c>
      <c r="D44" s="39"/>
      <c r="E44" s="50"/>
      <c r="F44" s="55"/>
      <c r="G44" s="39"/>
      <c r="H44" s="39"/>
      <c r="I44" s="68"/>
      <c r="J44" s="50"/>
      <c r="K44" s="55"/>
      <c r="L44" s="164"/>
    </row>
    <row r="45" spans="2:12" ht="15">
      <c r="B45" s="197"/>
      <c r="C45" s="38">
        <v>11</v>
      </c>
      <c r="D45" s="39"/>
      <c r="E45" s="50"/>
      <c r="F45" s="55"/>
      <c r="G45" s="39"/>
      <c r="H45" s="39"/>
      <c r="I45" s="68"/>
      <c r="J45" s="50"/>
      <c r="K45" s="55"/>
      <c r="L45" s="164"/>
    </row>
    <row r="46" spans="2:12" ht="15">
      <c r="B46" s="197"/>
      <c r="C46" s="38">
        <v>12</v>
      </c>
      <c r="D46" s="39"/>
      <c r="E46" s="50"/>
      <c r="F46" s="55"/>
      <c r="G46" s="39"/>
      <c r="H46" s="39"/>
      <c r="I46" s="68"/>
      <c r="J46" s="50"/>
      <c r="K46" s="55"/>
      <c r="L46" s="164"/>
    </row>
    <row r="47" spans="2:12" ht="15">
      <c r="B47" s="197"/>
      <c r="C47" s="38">
        <v>13</v>
      </c>
      <c r="D47" s="39"/>
      <c r="E47" s="50"/>
      <c r="F47" s="55"/>
      <c r="G47" s="39"/>
      <c r="H47" s="39"/>
      <c r="I47" s="68"/>
      <c r="J47" s="50"/>
      <c r="K47" s="55"/>
      <c r="L47" s="164"/>
    </row>
    <row r="48" spans="2:12" ht="15">
      <c r="B48" s="197"/>
      <c r="C48" s="38">
        <v>14</v>
      </c>
      <c r="D48" s="39"/>
      <c r="E48" s="50"/>
      <c r="F48" s="55"/>
      <c r="G48" s="39"/>
      <c r="H48" s="39"/>
      <c r="I48" s="68"/>
      <c r="J48" s="50"/>
      <c r="K48" s="55"/>
      <c r="L48" s="164"/>
    </row>
    <row r="49" spans="2:12" ht="15">
      <c r="B49" s="197"/>
      <c r="C49" s="38">
        <v>15</v>
      </c>
      <c r="D49" s="39"/>
      <c r="E49" s="50"/>
      <c r="F49" s="55"/>
      <c r="G49" s="39"/>
      <c r="H49" s="39"/>
      <c r="I49" s="68"/>
      <c r="J49" s="50"/>
      <c r="K49" s="55"/>
      <c r="L49" s="164"/>
    </row>
    <row r="50" spans="2:12" ht="15">
      <c r="B50" s="197"/>
      <c r="C50" s="38">
        <v>16</v>
      </c>
      <c r="D50" s="39"/>
      <c r="E50" s="50"/>
      <c r="F50" s="55"/>
      <c r="G50" s="39"/>
      <c r="H50" s="39"/>
      <c r="I50" s="68"/>
      <c r="J50" s="50"/>
      <c r="K50" s="55"/>
      <c r="L50" s="164"/>
    </row>
    <row r="51" spans="2:12" ht="15">
      <c r="B51" s="197"/>
      <c r="C51" s="38">
        <v>17</v>
      </c>
      <c r="D51" s="39"/>
      <c r="E51" s="50"/>
      <c r="F51" s="55"/>
      <c r="G51" s="39"/>
      <c r="H51" s="39"/>
      <c r="I51" s="68"/>
      <c r="J51" s="50"/>
      <c r="K51" s="55"/>
      <c r="L51" s="164"/>
    </row>
    <row r="52" spans="2:12" ht="15">
      <c r="B52" s="197"/>
      <c r="C52" s="38">
        <v>18</v>
      </c>
      <c r="D52" s="39"/>
      <c r="E52" s="50"/>
      <c r="F52" s="55"/>
      <c r="G52" s="39"/>
      <c r="H52" s="39"/>
      <c r="I52" s="68"/>
      <c r="J52" s="50"/>
      <c r="K52" s="55"/>
      <c r="L52" s="164"/>
    </row>
    <row r="53" spans="2:12" ht="15">
      <c r="B53" s="197"/>
      <c r="C53" s="38">
        <v>19</v>
      </c>
      <c r="D53" s="39"/>
      <c r="E53" s="50"/>
      <c r="F53" s="55"/>
      <c r="G53" s="39"/>
      <c r="H53" s="39"/>
      <c r="I53" s="68"/>
      <c r="J53" s="50"/>
      <c r="K53" s="55"/>
      <c r="L53" s="164"/>
    </row>
    <row r="54" spans="2:12" ht="15">
      <c r="B54" s="197"/>
      <c r="C54" s="38">
        <v>20</v>
      </c>
      <c r="D54" s="39"/>
      <c r="E54" s="50"/>
      <c r="F54" s="55"/>
      <c r="G54" s="39"/>
      <c r="H54" s="39"/>
      <c r="I54" s="68"/>
      <c r="J54" s="50"/>
      <c r="K54" s="55"/>
      <c r="L54" s="164"/>
    </row>
    <row r="55" spans="2:12" ht="15">
      <c r="B55" s="197"/>
      <c r="C55" s="38">
        <v>21</v>
      </c>
      <c r="D55" s="39"/>
      <c r="E55" s="50"/>
      <c r="F55" s="55"/>
      <c r="G55" s="39"/>
      <c r="H55" s="39"/>
      <c r="I55" s="68"/>
      <c r="J55" s="50"/>
      <c r="K55" s="55"/>
      <c r="L55" s="164"/>
    </row>
    <row r="56" spans="2:12" ht="15">
      <c r="B56" s="197"/>
      <c r="C56" s="38">
        <v>22</v>
      </c>
      <c r="D56" s="39"/>
      <c r="E56" s="50"/>
      <c r="F56" s="55"/>
      <c r="G56" s="39"/>
      <c r="H56" s="39"/>
      <c r="I56" s="68"/>
      <c r="J56" s="50"/>
      <c r="K56" s="55"/>
      <c r="L56" s="164"/>
    </row>
    <row r="57" spans="2:12" ht="15">
      <c r="B57" s="197"/>
      <c r="C57" s="38">
        <v>23</v>
      </c>
      <c r="D57" s="39"/>
      <c r="E57" s="50"/>
      <c r="F57" s="55"/>
      <c r="G57" s="39"/>
      <c r="H57" s="39"/>
      <c r="I57" s="68"/>
      <c r="J57" s="50"/>
      <c r="K57" s="55"/>
      <c r="L57" s="164"/>
    </row>
    <row r="58" spans="2:12" ht="15">
      <c r="B58" s="197"/>
      <c r="C58" s="43">
        <v>24</v>
      </c>
      <c r="D58" s="44"/>
      <c r="E58" s="56"/>
      <c r="F58" s="56"/>
      <c r="G58" s="44"/>
      <c r="H58" s="44"/>
      <c r="I58" s="72"/>
      <c r="J58" s="56"/>
      <c r="K58" s="56"/>
      <c r="L58" s="164"/>
    </row>
    <row r="59" spans="2:12" ht="15">
      <c r="B59" s="197">
        <v>41733</v>
      </c>
      <c r="C59" s="36">
        <v>1</v>
      </c>
      <c r="D59" s="37"/>
      <c r="E59" s="54"/>
      <c r="F59" s="54"/>
      <c r="G59" s="37"/>
      <c r="H59" s="37"/>
      <c r="I59" s="73"/>
      <c r="J59" s="54"/>
      <c r="K59" s="54"/>
      <c r="L59" s="169"/>
    </row>
    <row r="60" spans="2:12" ht="15">
      <c r="B60" s="197"/>
      <c r="C60" s="38">
        <v>2</v>
      </c>
      <c r="D60" s="39"/>
      <c r="E60" s="50"/>
      <c r="F60" s="55"/>
      <c r="G60" s="39"/>
      <c r="H60" s="39"/>
      <c r="I60" s="68"/>
      <c r="J60" s="50"/>
      <c r="K60" s="55"/>
      <c r="L60" s="164"/>
    </row>
    <row r="61" spans="2:12" ht="15">
      <c r="B61" s="197"/>
      <c r="C61" s="38">
        <v>3</v>
      </c>
      <c r="D61" s="39"/>
      <c r="E61" s="50"/>
      <c r="F61" s="55"/>
      <c r="G61" s="39"/>
      <c r="H61" s="39"/>
      <c r="I61" s="68"/>
      <c r="J61" s="50"/>
      <c r="K61" s="55"/>
      <c r="L61" s="164"/>
    </row>
    <row r="62" spans="2:12" ht="15">
      <c r="B62" s="197"/>
      <c r="C62" s="38">
        <v>4</v>
      </c>
      <c r="D62" s="39"/>
      <c r="E62" s="50"/>
      <c r="F62" s="55"/>
      <c r="G62" s="39"/>
      <c r="H62" s="39"/>
      <c r="I62" s="68"/>
      <c r="J62" s="50"/>
      <c r="K62" s="55"/>
      <c r="L62" s="164"/>
    </row>
    <row r="63" spans="2:12" ht="15">
      <c r="B63" s="197"/>
      <c r="C63" s="38">
        <v>5</v>
      </c>
      <c r="D63" s="39"/>
      <c r="E63" s="50"/>
      <c r="F63" s="55"/>
      <c r="G63" s="39"/>
      <c r="H63" s="39"/>
      <c r="I63" s="68"/>
      <c r="J63" s="50"/>
      <c r="K63" s="55"/>
      <c r="L63" s="164"/>
    </row>
    <row r="64" spans="2:12" ht="15">
      <c r="B64" s="197"/>
      <c r="C64" s="38">
        <v>6</v>
      </c>
      <c r="D64" s="39"/>
      <c r="E64" s="50"/>
      <c r="F64" s="55"/>
      <c r="G64" s="39"/>
      <c r="H64" s="39"/>
      <c r="I64" s="68"/>
      <c r="J64" s="50"/>
      <c r="K64" s="55"/>
      <c r="L64" s="164"/>
    </row>
    <row r="65" spans="2:12" ht="15">
      <c r="B65" s="197"/>
      <c r="C65" s="38">
        <v>7</v>
      </c>
      <c r="D65" s="39"/>
      <c r="E65" s="50"/>
      <c r="F65" s="55"/>
      <c r="G65" s="39"/>
      <c r="H65" s="39"/>
      <c r="I65" s="68"/>
      <c r="J65" s="50"/>
      <c r="K65" s="55"/>
      <c r="L65" s="164"/>
    </row>
    <row r="66" spans="2:12" ht="15">
      <c r="B66" s="197"/>
      <c r="C66" s="38">
        <v>8</v>
      </c>
      <c r="D66" s="39"/>
      <c r="E66" s="50"/>
      <c r="F66" s="55"/>
      <c r="G66" s="39"/>
      <c r="H66" s="39"/>
      <c r="I66" s="68"/>
      <c r="J66" s="50"/>
      <c r="K66" s="55"/>
      <c r="L66" s="164"/>
    </row>
    <row r="67" spans="2:12" ht="15">
      <c r="B67" s="197"/>
      <c r="C67" s="38">
        <v>9</v>
      </c>
      <c r="D67" s="39"/>
      <c r="E67" s="50"/>
      <c r="F67" s="55"/>
      <c r="G67" s="39"/>
      <c r="H67" s="39"/>
      <c r="I67" s="68"/>
      <c r="J67" s="50"/>
      <c r="K67" s="55"/>
      <c r="L67" s="164"/>
    </row>
    <row r="68" spans="2:12" ht="15">
      <c r="B68" s="197"/>
      <c r="C68" s="38">
        <v>10</v>
      </c>
      <c r="D68" s="39"/>
      <c r="E68" s="50"/>
      <c r="F68" s="55"/>
      <c r="G68" s="39"/>
      <c r="H68" s="39"/>
      <c r="I68" s="68"/>
      <c r="J68" s="50"/>
      <c r="K68" s="55"/>
      <c r="L68" s="164"/>
    </row>
    <row r="69" spans="2:12" ht="15">
      <c r="B69" s="197"/>
      <c r="C69" s="38">
        <v>11</v>
      </c>
      <c r="D69" s="39"/>
      <c r="E69" s="50"/>
      <c r="F69" s="55"/>
      <c r="G69" s="39"/>
      <c r="H69" s="39"/>
      <c r="I69" s="68"/>
      <c r="J69" s="50"/>
      <c r="K69" s="55"/>
      <c r="L69" s="164"/>
    </row>
    <row r="70" spans="2:12" ht="15">
      <c r="B70" s="197"/>
      <c r="C70" s="38">
        <v>12</v>
      </c>
      <c r="D70" s="39"/>
      <c r="E70" s="50"/>
      <c r="F70" s="55"/>
      <c r="G70" s="39"/>
      <c r="H70" s="39"/>
      <c r="I70" s="68"/>
      <c r="J70" s="50"/>
      <c r="K70" s="55"/>
      <c r="L70" s="164"/>
    </row>
    <row r="71" spans="2:12" ht="15">
      <c r="B71" s="197"/>
      <c r="C71" s="38">
        <v>13</v>
      </c>
      <c r="D71" s="39"/>
      <c r="E71" s="50"/>
      <c r="F71" s="55"/>
      <c r="G71" s="39"/>
      <c r="H71" s="39"/>
      <c r="I71" s="68"/>
      <c r="J71" s="50"/>
      <c r="K71" s="55"/>
      <c r="L71" s="164"/>
    </row>
    <row r="72" spans="2:12" ht="15">
      <c r="B72" s="197"/>
      <c r="C72" s="38">
        <v>14</v>
      </c>
      <c r="D72" s="39"/>
      <c r="E72" s="50"/>
      <c r="F72" s="55"/>
      <c r="G72" s="39"/>
      <c r="H72" s="39"/>
      <c r="I72" s="68"/>
      <c r="J72" s="50"/>
      <c r="K72" s="55"/>
      <c r="L72" s="164"/>
    </row>
    <row r="73" spans="2:12" ht="15">
      <c r="B73" s="197"/>
      <c r="C73" s="38">
        <v>15</v>
      </c>
      <c r="D73" s="39"/>
      <c r="E73" s="50"/>
      <c r="F73" s="55"/>
      <c r="G73" s="39"/>
      <c r="H73" s="39"/>
      <c r="I73" s="68"/>
      <c r="J73" s="50"/>
      <c r="K73" s="55"/>
      <c r="L73" s="164"/>
    </row>
    <row r="74" spans="2:12" ht="15">
      <c r="B74" s="197"/>
      <c r="C74" s="38">
        <v>16</v>
      </c>
      <c r="D74" s="39"/>
      <c r="E74" s="50"/>
      <c r="F74" s="55"/>
      <c r="G74" s="39"/>
      <c r="H74" s="39"/>
      <c r="I74" s="68"/>
      <c r="J74" s="50"/>
      <c r="K74" s="55"/>
      <c r="L74" s="164"/>
    </row>
    <row r="75" spans="2:12" ht="15">
      <c r="B75" s="197"/>
      <c r="C75" s="38">
        <v>17</v>
      </c>
      <c r="D75" s="39"/>
      <c r="E75" s="50"/>
      <c r="F75" s="55"/>
      <c r="G75" s="39"/>
      <c r="H75" s="39"/>
      <c r="I75" s="68"/>
      <c r="J75" s="50"/>
      <c r="K75" s="55"/>
      <c r="L75" s="164"/>
    </row>
    <row r="76" spans="2:12" ht="15">
      <c r="B76" s="197"/>
      <c r="C76" s="38">
        <v>18</v>
      </c>
      <c r="D76" s="39"/>
      <c r="E76" s="50"/>
      <c r="F76" s="55"/>
      <c r="G76" s="39"/>
      <c r="H76" s="39"/>
      <c r="I76" s="68"/>
      <c r="J76" s="50"/>
      <c r="K76" s="55"/>
      <c r="L76" s="164"/>
    </row>
    <row r="77" spans="2:12" ht="15">
      <c r="B77" s="197"/>
      <c r="C77" s="38">
        <v>19</v>
      </c>
      <c r="D77" s="39"/>
      <c r="E77" s="50"/>
      <c r="F77" s="55"/>
      <c r="G77" s="39"/>
      <c r="H77" s="39"/>
      <c r="I77" s="68"/>
      <c r="J77" s="50"/>
      <c r="K77" s="55"/>
      <c r="L77" s="164"/>
    </row>
    <row r="78" spans="2:12" ht="15">
      <c r="B78" s="197"/>
      <c r="C78" s="38">
        <v>20</v>
      </c>
      <c r="D78" s="39"/>
      <c r="E78" s="50"/>
      <c r="F78" s="55"/>
      <c r="G78" s="39"/>
      <c r="H78" s="39"/>
      <c r="I78" s="68"/>
      <c r="J78" s="50"/>
      <c r="K78" s="55"/>
      <c r="L78" s="164"/>
    </row>
    <row r="79" spans="2:12" ht="15">
      <c r="B79" s="197"/>
      <c r="C79" s="38">
        <v>21</v>
      </c>
      <c r="D79" s="39"/>
      <c r="E79" s="50"/>
      <c r="F79" s="55"/>
      <c r="G79" s="39"/>
      <c r="H79" s="39"/>
      <c r="I79" s="68"/>
      <c r="J79" s="50"/>
      <c r="K79" s="55"/>
      <c r="L79" s="164"/>
    </row>
    <row r="80" spans="2:12" ht="15">
      <c r="B80" s="197"/>
      <c r="C80" s="38">
        <v>22</v>
      </c>
      <c r="D80" s="39"/>
      <c r="E80" s="50"/>
      <c r="F80" s="55"/>
      <c r="G80" s="39"/>
      <c r="H80" s="39"/>
      <c r="I80" s="68"/>
      <c r="J80" s="50"/>
      <c r="K80" s="55"/>
      <c r="L80" s="164"/>
    </row>
    <row r="81" spans="2:12" ht="15">
      <c r="B81" s="197"/>
      <c r="C81" s="38">
        <v>23</v>
      </c>
      <c r="D81" s="39"/>
      <c r="E81" s="50"/>
      <c r="F81" s="55"/>
      <c r="G81" s="39"/>
      <c r="H81" s="39"/>
      <c r="I81" s="68"/>
      <c r="J81" s="50"/>
      <c r="K81" s="55"/>
      <c r="L81" s="164"/>
    </row>
    <row r="82" spans="2:12" ht="15">
      <c r="B82" s="197"/>
      <c r="C82" s="43">
        <v>24</v>
      </c>
      <c r="D82" s="41"/>
      <c r="E82" s="56"/>
      <c r="F82" s="56"/>
      <c r="G82" s="41"/>
      <c r="H82" s="41"/>
      <c r="I82" s="74"/>
      <c r="J82" s="56"/>
      <c r="K82" s="56"/>
      <c r="L82" s="164"/>
    </row>
    <row r="83" spans="2:12" ht="15">
      <c r="B83" s="197">
        <v>41734</v>
      </c>
      <c r="C83" s="36">
        <v>1</v>
      </c>
      <c r="D83" s="42"/>
      <c r="E83" s="54"/>
      <c r="F83" s="54"/>
      <c r="G83" s="42"/>
      <c r="H83" s="42"/>
      <c r="I83" s="71"/>
      <c r="J83" s="54"/>
      <c r="K83" s="54"/>
      <c r="L83" s="169"/>
    </row>
    <row r="84" spans="2:12" ht="15">
      <c r="B84" s="197"/>
      <c r="C84" s="38">
        <v>2</v>
      </c>
      <c r="D84" s="39"/>
      <c r="E84" s="50"/>
      <c r="F84" s="55"/>
      <c r="G84" s="39"/>
      <c r="H84" s="39"/>
      <c r="I84" s="68"/>
      <c r="J84" s="50"/>
      <c r="K84" s="55"/>
      <c r="L84" s="164"/>
    </row>
    <row r="85" spans="2:12" ht="15">
      <c r="B85" s="197"/>
      <c r="C85" s="38">
        <v>3</v>
      </c>
      <c r="D85" s="39"/>
      <c r="E85" s="50"/>
      <c r="F85" s="55"/>
      <c r="G85" s="39"/>
      <c r="H85" s="39"/>
      <c r="I85" s="68"/>
      <c r="J85" s="50"/>
      <c r="K85" s="55"/>
      <c r="L85" s="164"/>
    </row>
    <row r="86" spans="2:12" ht="15">
      <c r="B86" s="197"/>
      <c r="C86" s="38">
        <v>4</v>
      </c>
      <c r="D86" s="39"/>
      <c r="E86" s="50"/>
      <c r="F86" s="55"/>
      <c r="G86" s="39"/>
      <c r="H86" s="39"/>
      <c r="I86" s="68"/>
      <c r="J86" s="50"/>
      <c r="K86" s="55"/>
      <c r="L86" s="164"/>
    </row>
    <row r="87" spans="2:12" ht="15">
      <c r="B87" s="197"/>
      <c r="C87" s="38">
        <v>5</v>
      </c>
      <c r="D87" s="39"/>
      <c r="E87" s="50"/>
      <c r="F87" s="55"/>
      <c r="G87" s="39"/>
      <c r="H87" s="39"/>
      <c r="I87" s="68"/>
      <c r="J87" s="50"/>
      <c r="K87" s="55"/>
      <c r="L87" s="164"/>
    </row>
    <row r="88" spans="2:12" ht="15">
      <c r="B88" s="197"/>
      <c r="C88" s="38">
        <v>6</v>
      </c>
      <c r="D88" s="39"/>
      <c r="E88" s="50"/>
      <c r="F88" s="55"/>
      <c r="G88" s="39"/>
      <c r="H88" s="39"/>
      <c r="I88" s="68"/>
      <c r="J88" s="50"/>
      <c r="K88" s="55"/>
      <c r="L88" s="164"/>
    </row>
    <row r="89" spans="2:12" ht="15">
      <c r="B89" s="197"/>
      <c r="C89" s="38">
        <v>7</v>
      </c>
      <c r="D89" s="39"/>
      <c r="E89" s="50"/>
      <c r="F89" s="55"/>
      <c r="G89" s="39"/>
      <c r="H89" s="39"/>
      <c r="I89" s="68"/>
      <c r="J89" s="50"/>
      <c r="K89" s="55"/>
      <c r="L89" s="164"/>
    </row>
    <row r="90" spans="2:12" ht="15">
      <c r="B90" s="197"/>
      <c r="C90" s="38">
        <v>8</v>
      </c>
      <c r="D90" s="39"/>
      <c r="E90" s="50"/>
      <c r="F90" s="55"/>
      <c r="G90" s="39"/>
      <c r="H90" s="39"/>
      <c r="I90" s="68"/>
      <c r="J90" s="50"/>
      <c r="K90" s="55"/>
      <c r="L90" s="164"/>
    </row>
    <row r="91" spans="2:12" ht="15">
      <c r="B91" s="197"/>
      <c r="C91" s="38">
        <v>9</v>
      </c>
      <c r="D91" s="39"/>
      <c r="E91" s="50"/>
      <c r="F91" s="55"/>
      <c r="G91" s="39"/>
      <c r="H91" s="39"/>
      <c r="I91" s="68"/>
      <c r="J91" s="50"/>
      <c r="K91" s="55"/>
      <c r="L91" s="164"/>
    </row>
    <row r="92" spans="2:12" ht="15">
      <c r="B92" s="197"/>
      <c r="C92" s="38">
        <v>10</v>
      </c>
      <c r="D92" s="39"/>
      <c r="E92" s="50"/>
      <c r="F92" s="55"/>
      <c r="G92" s="39"/>
      <c r="H92" s="39"/>
      <c r="I92" s="68"/>
      <c r="J92" s="50"/>
      <c r="K92" s="55"/>
      <c r="L92" s="164"/>
    </row>
    <row r="93" spans="2:12" ht="15">
      <c r="B93" s="197"/>
      <c r="C93" s="38">
        <v>11</v>
      </c>
      <c r="D93" s="39"/>
      <c r="E93" s="50"/>
      <c r="F93" s="55"/>
      <c r="G93" s="39"/>
      <c r="H93" s="39"/>
      <c r="I93" s="68"/>
      <c r="J93" s="50"/>
      <c r="K93" s="55"/>
      <c r="L93" s="164"/>
    </row>
    <row r="94" spans="2:12" ht="15">
      <c r="B94" s="197"/>
      <c r="C94" s="38">
        <v>12</v>
      </c>
      <c r="D94" s="39"/>
      <c r="E94" s="50"/>
      <c r="F94" s="55"/>
      <c r="G94" s="39"/>
      <c r="H94" s="39"/>
      <c r="I94" s="68"/>
      <c r="J94" s="50"/>
      <c r="K94" s="55"/>
      <c r="L94" s="164"/>
    </row>
    <row r="95" spans="2:12" ht="15">
      <c r="B95" s="197"/>
      <c r="C95" s="38">
        <v>13</v>
      </c>
      <c r="D95" s="39"/>
      <c r="E95" s="50"/>
      <c r="F95" s="55"/>
      <c r="G95" s="39"/>
      <c r="H95" s="39"/>
      <c r="I95" s="68"/>
      <c r="J95" s="50"/>
      <c r="K95" s="55"/>
      <c r="L95" s="164"/>
    </row>
    <row r="96" spans="2:12" ht="15">
      <c r="B96" s="197"/>
      <c r="C96" s="38">
        <v>14</v>
      </c>
      <c r="D96" s="39"/>
      <c r="E96" s="50"/>
      <c r="F96" s="55"/>
      <c r="G96" s="39"/>
      <c r="H96" s="39"/>
      <c r="I96" s="68"/>
      <c r="J96" s="50"/>
      <c r="K96" s="55"/>
      <c r="L96" s="164"/>
    </row>
    <row r="97" spans="2:12" ht="15">
      <c r="B97" s="197"/>
      <c r="C97" s="38">
        <v>15</v>
      </c>
      <c r="D97" s="39"/>
      <c r="E97" s="50"/>
      <c r="F97" s="55"/>
      <c r="G97" s="39"/>
      <c r="H97" s="39"/>
      <c r="I97" s="68"/>
      <c r="J97" s="50"/>
      <c r="K97" s="55"/>
      <c r="L97" s="164"/>
    </row>
    <row r="98" spans="2:12" ht="15">
      <c r="B98" s="197"/>
      <c r="C98" s="38">
        <v>16</v>
      </c>
      <c r="D98" s="39"/>
      <c r="E98" s="50"/>
      <c r="F98" s="55"/>
      <c r="G98" s="39"/>
      <c r="H98" s="39"/>
      <c r="I98" s="68"/>
      <c r="J98" s="50"/>
      <c r="K98" s="55"/>
      <c r="L98" s="164"/>
    </row>
    <row r="99" spans="2:12" ht="15">
      <c r="B99" s="197"/>
      <c r="C99" s="38">
        <v>17</v>
      </c>
      <c r="D99" s="39"/>
      <c r="E99" s="50"/>
      <c r="F99" s="55"/>
      <c r="G99" s="39"/>
      <c r="H99" s="39"/>
      <c r="I99" s="68"/>
      <c r="J99" s="50"/>
      <c r="K99" s="55"/>
      <c r="L99" s="164"/>
    </row>
    <row r="100" spans="2:12" ht="15">
      <c r="B100" s="197"/>
      <c r="C100" s="38">
        <v>18</v>
      </c>
      <c r="D100" s="39"/>
      <c r="E100" s="50"/>
      <c r="F100" s="55"/>
      <c r="G100" s="39"/>
      <c r="H100" s="39"/>
      <c r="I100" s="68"/>
      <c r="J100" s="50"/>
      <c r="K100" s="55"/>
      <c r="L100" s="164"/>
    </row>
    <row r="101" spans="2:12" ht="15">
      <c r="B101" s="197"/>
      <c r="C101" s="38">
        <v>19</v>
      </c>
      <c r="D101" s="39"/>
      <c r="E101" s="50"/>
      <c r="F101" s="55"/>
      <c r="G101" s="39"/>
      <c r="H101" s="39"/>
      <c r="I101" s="68"/>
      <c r="J101" s="50"/>
      <c r="K101" s="55"/>
      <c r="L101" s="164"/>
    </row>
    <row r="102" spans="2:12" ht="15">
      <c r="B102" s="197"/>
      <c r="C102" s="38">
        <v>20</v>
      </c>
      <c r="D102" s="39"/>
      <c r="E102" s="50"/>
      <c r="F102" s="55"/>
      <c r="G102" s="39"/>
      <c r="H102" s="39"/>
      <c r="I102" s="68"/>
      <c r="J102" s="50"/>
      <c r="K102" s="55"/>
      <c r="L102" s="164"/>
    </row>
    <row r="103" spans="2:12" ht="15">
      <c r="B103" s="197"/>
      <c r="C103" s="38">
        <v>21</v>
      </c>
      <c r="D103" s="39"/>
      <c r="E103" s="50"/>
      <c r="F103" s="55"/>
      <c r="G103" s="39"/>
      <c r="H103" s="39"/>
      <c r="I103" s="68"/>
      <c r="J103" s="50"/>
      <c r="K103" s="55"/>
      <c r="L103" s="164"/>
    </row>
    <row r="104" spans="2:12" ht="15">
      <c r="B104" s="197"/>
      <c r="C104" s="38">
        <v>22</v>
      </c>
      <c r="D104" s="39"/>
      <c r="E104" s="50"/>
      <c r="F104" s="55"/>
      <c r="G104" s="39"/>
      <c r="H104" s="39"/>
      <c r="I104" s="68"/>
      <c r="J104" s="50"/>
      <c r="K104" s="55"/>
      <c r="L104" s="164"/>
    </row>
    <row r="105" spans="2:12" ht="15">
      <c r="B105" s="197"/>
      <c r="C105" s="38">
        <v>23</v>
      </c>
      <c r="D105" s="39"/>
      <c r="E105" s="50"/>
      <c r="F105" s="55"/>
      <c r="G105" s="39"/>
      <c r="H105" s="39"/>
      <c r="I105" s="68"/>
      <c r="J105" s="50"/>
      <c r="K105" s="55"/>
      <c r="L105" s="164"/>
    </row>
    <row r="106" spans="2:12" ht="15">
      <c r="B106" s="197"/>
      <c r="C106" s="40">
        <v>24</v>
      </c>
      <c r="D106" s="44"/>
      <c r="E106" s="56"/>
      <c r="F106" s="56"/>
      <c r="G106" s="44"/>
      <c r="H106" s="44"/>
      <c r="I106" s="72"/>
      <c r="J106" s="56"/>
      <c r="K106" s="56"/>
      <c r="L106" s="164"/>
    </row>
    <row r="107" spans="2:12" ht="15">
      <c r="B107" s="197">
        <v>41735</v>
      </c>
      <c r="C107" s="36">
        <v>1</v>
      </c>
      <c r="D107" s="37"/>
      <c r="E107" s="54"/>
      <c r="F107" s="54"/>
      <c r="G107" s="37"/>
      <c r="H107" s="37"/>
      <c r="I107" s="73"/>
      <c r="J107" s="54"/>
      <c r="K107" s="54"/>
      <c r="L107" s="169"/>
    </row>
    <row r="108" spans="2:12" ht="15">
      <c r="B108" s="197"/>
      <c r="C108" s="38">
        <v>2</v>
      </c>
      <c r="D108" s="39"/>
      <c r="E108" s="50"/>
      <c r="F108" s="55"/>
      <c r="G108" s="39"/>
      <c r="H108" s="39"/>
      <c r="I108" s="68"/>
      <c r="J108" s="50"/>
      <c r="K108" s="55"/>
      <c r="L108" s="164"/>
    </row>
    <row r="109" spans="2:12" ht="15">
      <c r="B109" s="197"/>
      <c r="C109" s="38">
        <v>3</v>
      </c>
      <c r="D109" s="39"/>
      <c r="E109" s="50"/>
      <c r="F109" s="55"/>
      <c r="G109" s="39"/>
      <c r="H109" s="39"/>
      <c r="I109" s="68"/>
      <c r="J109" s="50"/>
      <c r="K109" s="55"/>
      <c r="L109" s="164"/>
    </row>
    <row r="110" spans="2:12" ht="15">
      <c r="B110" s="197"/>
      <c r="C110" s="38">
        <v>4</v>
      </c>
      <c r="D110" s="39"/>
      <c r="E110" s="50"/>
      <c r="F110" s="55"/>
      <c r="G110" s="39"/>
      <c r="H110" s="39"/>
      <c r="I110" s="68"/>
      <c r="J110" s="50"/>
      <c r="K110" s="55"/>
      <c r="L110" s="164"/>
    </row>
    <row r="111" spans="2:12" ht="15">
      <c r="B111" s="197"/>
      <c r="C111" s="38">
        <v>5</v>
      </c>
      <c r="D111" s="39"/>
      <c r="E111" s="50"/>
      <c r="F111" s="55"/>
      <c r="G111" s="39"/>
      <c r="H111" s="39"/>
      <c r="I111" s="68"/>
      <c r="J111" s="50"/>
      <c r="K111" s="55"/>
      <c r="L111" s="164"/>
    </row>
    <row r="112" spans="2:12" ht="15">
      <c r="B112" s="197"/>
      <c r="C112" s="38">
        <v>6</v>
      </c>
      <c r="D112" s="39"/>
      <c r="E112" s="50"/>
      <c r="F112" s="55"/>
      <c r="G112" s="39"/>
      <c r="H112" s="39"/>
      <c r="I112" s="68"/>
      <c r="J112" s="50"/>
      <c r="K112" s="55"/>
      <c r="L112" s="164"/>
    </row>
    <row r="113" spans="2:12" ht="15">
      <c r="B113" s="197"/>
      <c r="C113" s="38">
        <v>7</v>
      </c>
      <c r="D113" s="39"/>
      <c r="E113" s="50"/>
      <c r="F113" s="55"/>
      <c r="G113" s="39"/>
      <c r="H113" s="39"/>
      <c r="I113" s="68"/>
      <c r="J113" s="50"/>
      <c r="K113" s="55"/>
      <c r="L113" s="164"/>
    </row>
    <row r="114" spans="2:12" ht="15">
      <c r="B114" s="197"/>
      <c r="C114" s="38">
        <v>8</v>
      </c>
      <c r="D114" s="39"/>
      <c r="E114" s="50"/>
      <c r="F114" s="55"/>
      <c r="G114" s="39"/>
      <c r="H114" s="39"/>
      <c r="I114" s="68"/>
      <c r="J114" s="50"/>
      <c r="K114" s="55"/>
      <c r="L114" s="164"/>
    </row>
    <row r="115" spans="2:12" ht="15">
      <c r="B115" s="197"/>
      <c r="C115" s="38">
        <v>9</v>
      </c>
      <c r="D115" s="39"/>
      <c r="E115" s="50"/>
      <c r="F115" s="55"/>
      <c r="G115" s="39"/>
      <c r="H115" s="39"/>
      <c r="I115" s="68"/>
      <c r="J115" s="50"/>
      <c r="K115" s="55"/>
      <c r="L115" s="164"/>
    </row>
    <row r="116" spans="2:12" ht="15">
      <c r="B116" s="197"/>
      <c r="C116" s="38">
        <v>10</v>
      </c>
      <c r="D116" s="39"/>
      <c r="E116" s="50"/>
      <c r="F116" s="55"/>
      <c r="G116" s="39"/>
      <c r="H116" s="39"/>
      <c r="I116" s="68"/>
      <c r="J116" s="50"/>
      <c r="K116" s="55"/>
      <c r="L116" s="164"/>
    </row>
    <row r="117" spans="2:12" ht="15">
      <c r="B117" s="197"/>
      <c r="C117" s="38">
        <v>11</v>
      </c>
      <c r="D117" s="39"/>
      <c r="E117" s="50"/>
      <c r="F117" s="55"/>
      <c r="G117" s="39"/>
      <c r="H117" s="39"/>
      <c r="I117" s="68"/>
      <c r="J117" s="50"/>
      <c r="K117" s="55"/>
      <c r="L117" s="164"/>
    </row>
    <row r="118" spans="2:12" ht="15">
      <c r="B118" s="197"/>
      <c r="C118" s="38">
        <v>12</v>
      </c>
      <c r="D118" s="39"/>
      <c r="E118" s="50"/>
      <c r="F118" s="55"/>
      <c r="G118" s="39"/>
      <c r="H118" s="39"/>
      <c r="I118" s="68"/>
      <c r="J118" s="50"/>
      <c r="K118" s="55"/>
      <c r="L118" s="164"/>
    </row>
    <row r="119" spans="2:12" ht="15">
      <c r="B119" s="197"/>
      <c r="C119" s="38">
        <v>13</v>
      </c>
      <c r="D119" s="39"/>
      <c r="E119" s="50"/>
      <c r="F119" s="55"/>
      <c r="G119" s="39"/>
      <c r="H119" s="39"/>
      <c r="I119" s="68"/>
      <c r="J119" s="50"/>
      <c r="K119" s="55"/>
      <c r="L119" s="164"/>
    </row>
    <row r="120" spans="2:12" ht="15">
      <c r="B120" s="197"/>
      <c r="C120" s="38">
        <v>14</v>
      </c>
      <c r="D120" s="39"/>
      <c r="E120" s="50"/>
      <c r="F120" s="55"/>
      <c r="G120" s="39"/>
      <c r="H120" s="39"/>
      <c r="I120" s="68"/>
      <c r="J120" s="50"/>
      <c r="K120" s="55"/>
      <c r="L120" s="164"/>
    </row>
    <row r="121" spans="2:12" ht="15">
      <c r="B121" s="197"/>
      <c r="C121" s="38">
        <v>15</v>
      </c>
      <c r="D121" s="39"/>
      <c r="E121" s="50"/>
      <c r="F121" s="55"/>
      <c r="G121" s="39"/>
      <c r="H121" s="39"/>
      <c r="I121" s="68"/>
      <c r="J121" s="50"/>
      <c r="K121" s="55"/>
      <c r="L121" s="164"/>
    </row>
    <row r="122" spans="2:12" ht="15">
      <c r="B122" s="197"/>
      <c r="C122" s="38">
        <v>16</v>
      </c>
      <c r="D122" s="39"/>
      <c r="E122" s="50"/>
      <c r="F122" s="55"/>
      <c r="G122" s="39"/>
      <c r="H122" s="39"/>
      <c r="I122" s="68"/>
      <c r="J122" s="50"/>
      <c r="K122" s="55"/>
      <c r="L122" s="164"/>
    </row>
    <row r="123" spans="2:12" ht="15">
      <c r="B123" s="197"/>
      <c r="C123" s="38">
        <v>17</v>
      </c>
      <c r="D123" s="39"/>
      <c r="E123" s="50"/>
      <c r="F123" s="55"/>
      <c r="G123" s="39"/>
      <c r="H123" s="39"/>
      <c r="I123" s="68"/>
      <c r="J123" s="50"/>
      <c r="K123" s="55"/>
      <c r="L123" s="164"/>
    </row>
    <row r="124" spans="2:12" ht="15">
      <c r="B124" s="197"/>
      <c r="C124" s="38">
        <v>18</v>
      </c>
      <c r="D124" s="39"/>
      <c r="E124" s="50"/>
      <c r="F124" s="55"/>
      <c r="G124" s="39"/>
      <c r="H124" s="39"/>
      <c r="I124" s="68"/>
      <c r="J124" s="50"/>
      <c r="K124" s="55"/>
      <c r="L124" s="164"/>
    </row>
    <row r="125" spans="2:12" ht="15">
      <c r="B125" s="197"/>
      <c r="C125" s="38">
        <v>19</v>
      </c>
      <c r="D125" s="39"/>
      <c r="E125" s="50"/>
      <c r="F125" s="55"/>
      <c r="G125" s="39"/>
      <c r="H125" s="39"/>
      <c r="I125" s="68"/>
      <c r="J125" s="50"/>
      <c r="K125" s="55"/>
      <c r="L125" s="164"/>
    </row>
    <row r="126" spans="2:12" ht="15">
      <c r="B126" s="197"/>
      <c r="C126" s="38">
        <v>20</v>
      </c>
      <c r="D126" s="39"/>
      <c r="E126" s="50"/>
      <c r="F126" s="55"/>
      <c r="G126" s="39"/>
      <c r="H126" s="39"/>
      <c r="I126" s="68"/>
      <c r="J126" s="50"/>
      <c r="K126" s="55"/>
      <c r="L126" s="164"/>
    </row>
    <row r="127" spans="2:12" ht="15">
      <c r="B127" s="197"/>
      <c r="C127" s="38">
        <v>21</v>
      </c>
      <c r="D127" s="39"/>
      <c r="E127" s="50"/>
      <c r="F127" s="55"/>
      <c r="G127" s="39"/>
      <c r="H127" s="39"/>
      <c r="I127" s="68"/>
      <c r="J127" s="50"/>
      <c r="K127" s="55"/>
      <c r="L127" s="164"/>
    </row>
    <row r="128" spans="2:12" ht="15">
      <c r="B128" s="197"/>
      <c r="C128" s="38">
        <v>22</v>
      </c>
      <c r="D128" s="39"/>
      <c r="E128" s="50"/>
      <c r="F128" s="55"/>
      <c r="G128" s="39"/>
      <c r="H128" s="39"/>
      <c r="I128" s="68"/>
      <c r="J128" s="50"/>
      <c r="K128" s="55"/>
      <c r="L128" s="164"/>
    </row>
    <row r="129" spans="2:12" ht="15">
      <c r="B129" s="197"/>
      <c r="C129" s="38">
        <v>23</v>
      </c>
      <c r="D129" s="39"/>
      <c r="E129" s="50"/>
      <c r="F129" s="55"/>
      <c r="G129" s="39"/>
      <c r="H129" s="39"/>
      <c r="I129" s="68"/>
      <c r="J129" s="50"/>
      <c r="K129" s="55"/>
      <c r="L129" s="164"/>
    </row>
    <row r="130" spans="2:12" ht="15">
      <c r="B130" s="197"/>
      <c r="C130" s="43">
        <v>24</v>
      </c>
      <c r="D130" s="41"/>
      <c r="E130" s="56"/>
      <c r="F130" s="56"/>
      <c r="G130" s="41"/>
      <c r="H130" s="41"/>
      <c r="I130" s="74"/>
      <c r="J130" s="56"/>
      <c r="K130" s="56"/>
      <c r="L130" s="164"/>
    </row>
    <row r="131" spans="2:12" ht="15">
      <c r="B131" s="197">
        <v>41736</v>
      </c>
      <c r="C131" s="36">
        <v>1</v>
      </c>
      <c r="D131" s="42"/>
      <c r="E131" s="54"/>
      <c r="F131" s="54"/>
      <c r="G131" s="42"/>
      <c r="H131" s="42"/>
      <c r="I131" s="71"/>
      <c r="J131" s="54"/>
      <c r="K131" s="54"/>
      <c r="L131" s="169"/>
    </row>
    <row r="132" spans="2:12" ht="15">
      <c r="B132" s="197"/>
      <c r="C132" s="38">
        <v>2</v>
      </c>
      <c r="D132" s="39"/>
      <c r="E132" s="50"/>
      <c r="F132" s="55"/>
      <c r="G132" s="39"/>
      <c r="H132" s="39"/>
      <c r="I132" s="68"/>
      <c r="J132" s="50"/>
      <c r="K132" s="55"/>
      <c r="L132" s="164"/>
    </row>
    <row r="133" spans="2:12" ht="15">
      <c r="B133" s="197"/>
      <c r="C133" s="38">
        <v>3</v>
      </c>
      <c r="D133" s="39"/>
      <c r="E133" s="50"/>
      <c r="F133" s="55"/>
      <c r="G133" s="39"/>
      <c r="H133" s="39"/>
      <c r="I133" s="68"/>
      <c r="J133" s="50"/>
      <c r="K133" s="55"/>
      <c r="L133" s="164"/>
    </row>
    <row r="134" spans="2:12" ht="15">
      <c r="B134" s="197"/>
      <c r="C134" s="38">
        <v>4</v>
      </c>
      <c r="D134" s="39"/>
      <c r="E134" s="50"/>
      <c r="F134" s="55"/>
      <c r="G134" s="39"/>
      <c r="H134" s="39"/>
      <c r="I134" s="68"/>
      <c r="J134" s="50"/>
      <c r="K134" s="55"/>
      <c r="L134" s="164"/>
    </row>
    <row r="135" spans="2:12" ht="15">
      <c r="B135" s="197"/>
      <c r="C135" s="38">
        <v>5</v>
      </c>
      <c r="D135" s="39"/>
      <c r="E135" s="50"/>
      <c r="F135" s="55"/>
      <c r="G135" s="39"/>
      <c r="H135" s="39"/>
      <c r="I135" s="68"/>
      <c r="J135" s="50"/>
      <c r="K135" s="55"/>
      <c r="L135" s="164"/>
    </row>
    <row r="136" spans="2:12" ht="15">
      <c r="B136" s="197"/>
      <c r="C136" s="38">
        <v>6</v>
      </c>
      <c r="D136" s="39"/>
      <c r="E136" s="50"/>
      <c r="F136" s="55"/>
      <c r="G136" s="39"/>
      <c r="H136" s="39"/>
      <c r="I136" s="68"/>
      <c r="J136" s="50"/>
      <c r="K136" s="55"/>
      <c r="L136" s="164"/>
    </row>
    <row r="137" spans="2:12" ht="15">
      <c r="B137" s="197"/>
      <c r="C137" s="38">
        <v>7</v>
      </c>
      <c r="D137" s="39"/>
      <c r="E137" s="50"/>
      <c r="F137" s="55"/>
      <c r="G137" s="39"/>
      <c r="H137" s="39"/>
      <c r="I137" s="68"/>
      <c r="J137" s="50"/>
      <c r="K137" s="55"/>
      <c r="L137" s="164"/>
    </row>
    <row r="138" spans="2:12" ht="15">
      <c r="B138" s="197"/>
      <c r="C138" s="38">
        <v>8</v>
      </c>
      <c r="D138" s="39"/>
      <c r="E138" s="50"/>
      <c r="F138" s="55"/>
      <c r="G138" s="39"/>
      <c r="H138" s="39"/>
      <c r="I138" s="68"/>
      <c r="J138" s="50"/>
      <c r="K138" s="55"/>
      <c r="L138" s="164"/>
    </row>
    <row r="139" spans="2:12" ht="15">
      <c r="B139" s="197"/>
      <c r="C139" s="38">
        <v>9</v>
      </c>
      <c r="D139" s="39"/>
      <c r="E139" s="50"/>
      <c r="F139" s="55"/>
      <c r="G139" s="39"/>
      <c r="H139" s="39"/>
      <c r="I139" s="68"/>
      <c r="J139" s="50"/>
      <c r="K139" s="55"/>
      <c r="L139" s="164"/>
    </row>
    <row r="140" spans="2:12" ht="15">
      <c r="B140" s="197"/>
      <c r="C140" s="38">
        <v>10</v>
      </c>
      <c r="D140" s="39"/>
      <c r="E140" s="50"/>
      <c r="F140" s="55"/>
      <c r="G140" s="39"/>
      <c r="H140" s="39"/>
      <c r="I140" s="68"/>
      <c r="J140" s="50"/>
      <c r="K140" s="55"/>
      <c r="L140" s="164"/>
    </row>
    <row r="141" spans="2:12" ht="15">
      <c r="B141" s="197"/>
      <c r="C141" s="38">
        <v>11</v>
      </c>
      <c r="D141" s="39"/>
      <c r="E141" s="50"/>
      <c r="F141" s="55"/>
      <c r="G141" s="39"/>
      <c r="H141" s="39"/>
      <c r="I141" s="68"/>
      <c r="J141" s="50"/>
      <c r="K141" s="55"/>
      <c r="L141" s="164"/>
    </row>
    <row r="142" spans="2:12" ht="15">
      <c r="B142" s="197"/>
      <c r="C142" s="38">
        <v>12</v>
      </c>
      <c r="D142" s="39"/>
      <c r="E142" s="50"/>
      <c r="F142" s="55"/>
      <c r="G142" s="39"/>
      <c r="H142" s="39"/>
      <c r="I142" s="68"/>
      <c r="J142" s="50"/>
      <c r="K142" s="55"/>
      <c r="L142" s="164"/>
    </row>
    <row r="143" spans="2:12" ht="15">
      <c r="B143" s="197"/>
      <c r="C143" s="38">
        <v>13</v>
      </c>
      <c r="D143" s="39"/>
      <c r="E143" s="50"/>
      <c r="F143" s="55"/>
      <c r="G143" s="39"/>
      <c r="H143" s="39"/>
      <c r="I143" s="68"/>
      <c r="J143" s="50"/>
      <c r="K143" s="55"/>
      <c r="L143" s="164"/>
    </row>
    <row r="144" spans="2:12" ht="15">
      <c r="B144" s="197"/>
      <c r="C144" s="38">
        <v>14</v>
      </c>
      <c r="D144" s="39"/>
      <c r="E144" s="50"/>
      <c r="F144" s="55"/>
      <c r="G144" s="39"/>
      <c r="H144" s="39"/>
      <c r="I144" s="68"/>
      <c r="J144" s="50"/>
      <c r="K144" s="55"/>
      <c r="L144" s="164"/>
    </row>
    <row r="145" spans="2:12" ht="15">
      <c r="B145" s="197"/>
      <c r="C145" s="38">
        <v>15</v>
      </c>
      <c r="D145" s="39"/>
      <c r="E145" s="50"/>
      <c r="F145" s="55"/>
      <c r="G145" s="39"/>
      <c r="H145" s="39"/>
      <c r="I145" s="68"/>
      <c r="J145" s="50"/>
      <c r="K145" s="55"/>
      <c r="L145" s="164"/>
    </row>
    <row r="146" spans="2:12" ht="15">
      <c r="B146" s="197"/>
      <c r="C146" s="38">
        <v>16</v>
      </c>
      <c r="D146" s="39"/>
      <c r="E146" s="50"/>
      <c r="F146" s="55"/>
      <c r="G146" s="39"/>
      <c r="H146" s="39"/>
      <c r="I146" s="68"/>
      <c r="J146" s="50"/>
      <c r="K146" s="55"/>
      <c r="L146" s="164"/>
    </row>
    <row r="147" spans="2:12" ht="15">
      <c r="B147" s="197"/>
      <c r="C147" s="38">
        <v>17</v>
      </c>
      <c r="D147" s="39"/>
      <c r="E147" s="50"/>
      <c r="F147" s="55"/>
      <c r="G147" s="39"/>
      <c r="H147" s="39"/>
      <c r="I147" s="68"/>
      <c r="J147" s="50"/>
      <c r="K147" s="55"/>
      <c r="L147" s="164"/>
    </row>
    <row r="148" spans="2:12" ht="15">
      <c r="B148" s="197"/>
      <c r="C148" s="38">
        <v>18</v>
      </c>
      <c r="D148" s="39"/>
      <c r="E148" s="50"/>
      <c r="F148" s="55"/>
      <c r="G148" s="39"/>
      <c r="H148" s="39"/>
      <c r="I148" s="68"/>
      <c r="J148" s="50"/>
      <c r="K148" s="55"/>
      <c r="L148" s="164"/>
    </row>
    <row r="149" spans="2:12" ht="15">
      <c r="B149" s="197"/>
      <c r="C149" s="38">
        <v>19</v>
      </c>
      <c r="D149" s="39"/>
      <c r="E149" s="50"/>
      <c r="F149" s="55"/>
      <c r="G149" s="39"/>
      <c r="H149" s="39"/>
      <c r="I149" s="68"/>
      <c r="J149" s="50"/>
      <c r="K149" s="55"/>
      <c r="L149" s="164"/>
    </row>
    <row r="150" spans="2:12" ht="15">
      <c r="B150" s="197"/>
      <c r="C150" s="38">
        <v>20</v>
      </c>
      <c r="D150" s="39"/>
      <c r="E150" s="50"/>
      <c r="F150" s="55"/>
      <c r="G150" s="39"/>
      <c r="H150" s="39"/>
      <c r="I150" s="68"/>
      <c r="J150" s="50"/>
      <c r="K150" s="55"/>
      <c r="L150" s="164"/>
    </row>
    <row r="151" spans="2:12" ht="15">
      <c r="B151" s="197"/>
      <c r="C151" s="38">
        <v>21</v>
      </c>
      <c r="D151" s="39"/>
      <c r="E151" s="50"/>
      <c r="F151" s="55"/>
      <c r="G151" s="39"/>
      <c r="H151" s="39"/>
      <c r="I151" s="68"/>
      <c r="J151" s="50"/>
      <c r="K151" s="55"/>
      <c r="L151" s="164"/>
    </row>
    <row r="152" spans="2:12" ht="15">
      <c r="B152" s="197"/>
      <c r="C152" s="38">
        <v>22</v>
      </c>
      <c r="D152" s="39"/>
      <c r="E152" s="50"/>
      <c r="F152" s="55"/>
      <c r="G152" s="39"/>
      <c r="H152" s="39"/>
      <c r="I152" s="68"/>
      <c r="J152" s="50"/>
      <c r="K152" s="55"/>
      <c r="L152" s="164"/>
    </row>
    <row r="153" spans="2:12" ht="15">
      <c r="B153" s="197"/>
      <c r="C153" s="38">
        <v>23</v>
      </c>
      <c r="D153" s="39"/>
      <c r="E153" s="50"/>
      <c r="F153" s="55"/>
      <c r="G153" s="39"/>
      <c r="H153" s="39"/>
      <c r="I153" s="68"/>
      <c r="J153" s="50"/>
      <c r="K153" s="55"/>
      <c r="L153" s="164"/>
    </row>
    <row r="154" spans="2:12" ht="15">
      <c r="B154" s="197"/>
      <c r="C154" s="43">
        <v>24</v>
      </c>
      <c r="D154" s="44"/>
      <c r="E154" s="56"/>
      <c r="F154" s="56"/>
      <c r="G154" s="44"/>
      <c r="H154" s="44"/>
      <c r="I154" s="72"/>
      <c r="J154" s="56"/>
      <c r="K154" s="56"/>
      <c r="L154" s="164"/>
    </row>
    <row r="155" spans="2:12" ht="15">
      <c r="B155" s="197">
        <v>41737</v>
      </c>
      <c r="C155" s="36">
        <v>1</v>
      </c>
      <c r="D155" s="37"/>
      <c r="E155" s="54"/>
      <c r="F155" s="54"/>
      <c r="G155" s="37"/>
      <c r="H155" s="37"/>
      <c r="I155" s="73"/>
      <c r="J155" s="54"/>
      <c r="K155" s="54"/>
      <c r="L155" s="169"/>
    </row>
    <row r="156" spans="2:12" ht="15">
      <c r="B156" s="197"/>
      <c r="C156" s="38">
        <v>2</v>
      </c>
      <c r="D156" s="39"/>
      <c r="E156" s="50"/>
      <c r="F156" s="55"/>
      <c r="G156" s="39"/>
      <c r="H156" s="39"/>
      <c r="I156" s="68"/>
      <c r="J156" s="50"/>
      <c r="K156" s="55"/>
      <c r="L156" s="164"/>
    </row>
    <row r="157" spans="2:12" ht="15">
      <c r="B157" s="197"/>
      <c r="C157" s="38">
        <v>3</v>
      </c>
      <c r="D157" s="39"/>
      <c r="E157" s="50"/>
      <c r="F157" s="55"/>
      <c r="G157" s="39"/>
      <c r="H157" s="39"/>
      <c r="I157" s="68"/>
      <c r="J157" s="50"/>
      <c r="K157" s="55"/>
      <c r="L157" s="164"/>
    </row>
    <row r="158" spans="2:12" ht="15">
      <c r="B158" s="197"/>
      <c r="C158" s="38">
        <v>4</v>
      </c>
      <c r="D158" s="39"/>
      <c r="E158" s="50"/>
      <c r="F158" s="55"/>
      <c r="G158" s="39"/>
      <c r="H158" s="39"/>
      <c r="I158" s="68"/>
      <c r="J158" s="50"/>
      <c r="K158" s="55"/>
      <c r="L158" s="164"/>
    </row>
    <row r="159" spans="2:12" ht="15">
      <c r="B159" s="197"/>
      <c r="C159" s="38">
        <v>5</v>
      </c>
      <c r="D159" s="39"/>
      <c r="E159" s="50"/>
      <c r="F159" s="55"/>
      <c r="G159" s="39"/>
      <c r="H159" s="39"/>
      <c r="I159" s="68"/>
      <c r="J159" s="50"/>
      <c r="K159" s="55"/>
      <c r="L159" s="164"/>
    </row>
    <row r="160" spans="2:12" ht="15">
      <c r="B160" s="197"/>
      <c r="C160" s="38">
        <v>6</v>
      </c>
      <c r="D160" s="39"/>
      <c r="E160" s="50"/>
      <c r="F160" s="55"/>
      <c r="G160" s="39"/>
      <c r="H160" s="39"/>
      <c r="I160" s="68"/>
      <c r="J160" s="50"/>
      <c r="K160" s="55"/>
      <c r="L160" s="164"/>
    </row>
    <row r="161" spans="2:12" ht="15">
      <c r="B161" s="197"/>
      <c r="C161" s="38">
        <v>7</v>
      </c>
      <c r="D161" s="39"/>
      <c r="E161" s="50"/>
      <c r="F161" s="55"/>
      <c r="G161" s="39"/>
      <c r="H161" s="39"/>
      <c r="I161" s="68"/>
      <c r="J161" s="50"/>
      <c r="K161" s="55"/>
      <c r="L161" s="164"/>
    </row>
    <row r="162" spans="2:12" ht="15">
      <c r="B162" s="197"/>
      <c r="C162" s="38">
        <v>8</v>
      </c>
      <c r="D162" s="39"/>
      <c r="E162" s="50"/>
      <c r="F162" s="55"/>
      <c r="G162" s="39"/>
      <c r="H162" s="39"/>
      <c r="I162" s="68"/>
      <c r="J162" s="50"/>
      <c r="K162" s="55"/>
      <c r="L162" s="164"/>
    </row>
    <row r="163" spans="2:12" ht="15">
      <c r="B163" s="197"/>
      <c r="C163" s="38">
        <v>9</v>
      </c>
      <c r="D163" s="39"/>
      <c r="E163" s="50"/>
      <c r="F163" s="55"/>
      <c r="G163" s="39"/>
      <c r="H163" s="39"/>
      <c r="I163" s="68"/>
      <c r="J163" s="50"/>
      <c r="K163" s="55"/>
      <c r="L163" s="164"/>
    </row>
    <row r="164" spans="2:12" ht="15">
      <c r="B164" s="197"/>
      <c r="C164" s="38">
        <v>10</v>
      </c>
      <c r="D164" s="39"/>
      <c r="E164" s="50"/>
      <c r="F164" s="55"/>
      <c r="G164" s="39"/>
      <c r="H164" s="39"/>
      <c r="I164" s="68"/>
      <c r="J164" s="50"/>
      <c r="K164" s="55"/>
      <c r="L164" s="164"/>
    </row>
    <row r="165" spans="2:12" ht="15">
      <c r="B165" s="197"/>
      <c r="C165" s="38">
        <v>11</v>
      </c>
      <c r="D165" s="39"/>
      <c r="E165" s="50"/>
      <c r="F165" s="55"/>
      <c r="G165" s="39"/>
      <c r="H165" s="39"/>
      <c r="I165" s="68"/>
      <c r="J165" s="50"/>
      <c r="K165" s="55"/>
      <c r="L165" s="164"/>
    </row>
    <row r="166" spans="2:12" ht="15">
      <c r="B166" s="197"/>
      <c r="C166" s="38">
        <v>12</v>
      </c>
      <c r="D166" s="39"/>
      <c r="E166" s="50"/>
      <c r="F166" s="55"/>
      <c r="G166" s="39"/>
      <c r="H166" s="39"/>
      <c r="I166" s="68"/>
      <c r="J166" s="50"/>
      <c r="K166" s="55"/>
      <c r="L166" s="164"/>
    </row>
    <row r="167" spans="2:12" ht="15">
      <c r="B167" s="197"/>
      <c r="C167" s="38">
        <v>13</v>
      </c>
      <c r="D167" s="39"/>
      <c r="E167" s="50"/>
      <c r="F167" s="55"/>
      <c r="G167" s="39"/>
      <c r="H167" s="39"/>
      <c r="I167" s="68"/>
      <c r="J167" s="50"/>
      <c r="K167" s="55"/>
      <c r="L167" s="164"/>
    </row>
    <row r="168" spans="2:12" ht="15">
      <c r="B168" s="197"/>
      <c r="C168" s="38">
        <v>14</v>
      </c>
      <c r="D168" s="39"/>
      <c r="E168" s="50"/>
      <c r="F168" s="55"/>
      <c r="G168" s="39"/>
      <c r="H168" s="39"/>
      <c r="I168" s="68"/>
      <c r="J168" s="50"/>
      <c r="K168" s="55"/>
      <c r="L168" s="164"/>
    </row>
    <row r="169" spans="2:12" ht="15">
      <c r="B169" s="197"/>
      <c r="C169" s="38">
        <v>15</v>
      </c>
      <c r="D169" s="39"/>
      <c r="E169" s="50"/>
      <c r="F169" s="55"/>
      <c r="G169" s="39"/>
      <c r="H169" s="39"/>
      <c r="I169" s="68"/>
      <c r="J169" s="50"/>
      <c r="K169" s="55"/>
      <c r="L169" s="164"/>
    </row>
    <row r="170" spans="2:12" ht="15">
      <c r="B170" s="197"/>
      <c r="C170" s="38">
        <v>16</v>
      </c>
      <c r="D170" s="39"/>
      <c r="E170" s="50"/>
      <c r="F170" s="55"/>
      <c r="G170" s="39"/>
      <c r="H170" s="39"/>
      <c r="I170" s="68"/>
      <c r="J170" s="50"/>
      <c r="K170" s="55"/>
      <c r="L170" s="164"/>
    </row>
    <row r="171" spans="2:12" ht="15">
      <c r="B171" s="197"/>
      <c r="C171" s="38">
        <v>17</v>
      </c>
      <c r="D171" s="39"/>
      <c r="E171" s="50"/>
      <c r="F171" s="55"/>
      <c r="G171" s="39"/>
      <c r="H171" s="39"/>
      <c r="I171" s="68"/>
      <c r="J171" s="50"/>
      <c r="K171" s="55"/>
      <c r="L171" s="164"/>
    </row>
    <row r="172" spans="2:12" ht="15">
      <c r="B172" s="197"/>
      <c r="C172" s="38">
        <v>18</v>
      </c>
      <c r="D172" s="39"/>
      <c r="E172" s="50"/>
      <c r="F172" s="55"/>
      <c r="G172" s="39"/>
      <c r="H172" s="39"/>
      <c r="I172" s="68"/>
      <c r="J172" s="50"/>
      <c r="K172" s="55"/>
      <c r="L172" s="164"/>
    </row>
    <row r="173" spans="2:12" ht="15">
      <c r="B173" s="197"/>
      <c r="C173" s="38">
        <v>19</v>
      </c>
      <c r="D173" s="39"/>
      <c r="E173" s="50"/>
      <c r="F173" s="55"/>
      <c r="G173" s="39"/>
      <c r="H173" s="39"/>
      <c r="I173" s="68"/>
      <c r="J173" s="50"/>
      <c r="K173" s="55"/>
      <c r="L173" s="164"/>
    </row>
    <row r="174" spans="2:12" ht="15">
      <c r="B174" s="197"/>
      <c r="C174" s="38">
        <v>20</v>
      </c>
      <c r="D174" s="39"/>
      <c r="E174" s="50"/>
      <c r="F174" s="55"/>
      <c r="G174" s="39"/>
      <c r="H174" s="39"/>
      <c r="I174" s="68"/>
      <c r="J174" s="50"/>
      <c r="K174" s="55"/>
      <c r="L174" s="164"/>
    </row>
    <row r="175" spans="2:12" ht="15">
      <c r="B175" s="197"/>
      <c r="C175" s="38">
        <v>21</v>
      </c>
      <c r="D175" s="39"/>
      <c r="E175" s="50"/>
      <c r="F175" s="55"/>
      <c r="G175" s="39"/>
      <c r="H175" s="39"/>
      <c r="I175" s="68"/>
      <c r="J175" s="50"/>
      <c r="K175" s="55"/>
      <c r="L175" s="164"/>
    </row>
    <row r="176" spans="2:12" ht="15">
      <c r="B176" s="197"/>
      <c r="C176" s="38">
        <v>22</v>
      </c>
      <c r="D176" s="39"/>
      <c r="E176" s="50"/>
      <c r="F176" s="55"/>
      <c r="G176" s="39"/>
      <c r="H176" s="39"/>
      <c r="I176" s="68"/>
      <c r="J176" s="50"/>
      <c r="K176" s="55"/>
      <c r="L176" s="164"/>
    </row>
    <row r="177" spans="2:12" ht="15">
      <c r="B177" s="197"/>
      <c r="C177" s="38">
        <v>23</v>
      </c>
      <c r="D177" s="39"/>
      <c r="E177" s="50"/>
      <c r="F177" s="55"/>
      <c r="G177" s="39"/>
      <c r="H177" s="39"/>
      <c r="I177" s="68"/>
      <c r="J177" s="50"/>
      <c r="K177" s="55"/>
      <c r="L177" s="164"/>
    </row>
    <row r="178" spans="2:12" ht="15">
      <c r="B178" s="197"/>
      <c r="C178" s="40">
        <v>24</v>
      </c>
      <c r="D178" s="41"/>
      <c r="E178" s="56"/>
      <c r="F178" s="56"/>
      <c r="G178" s="41"/>
      <c r="H178" s="41"/>
      <c r="I178" s="74"/>
      <c r="J178" s="56"/>
      <c r="K178" s="56"/>
      <c r="L178" s="164"/>
    </row>
    <row r="179" spans="2:12" ht="15">
      <c r="B179" s="197">
        <v>41738</v>
      </c>
      <c r="C179" s="36">
        <v>1</v>
      </c>
      <c r="D179" s="42"/>
      <c r="E179" s="54"/>
      <c r="F179" s="54"/>
      <c r="G179" s="42"/>
      <c r="H179" s="42"/>
      <c r="I179" s="71"/>
      <c r="J179" s="54"/>
      <c r="K179" s="54"/>
      <c r="L179" s="169"/>
    </row>
    <row r="180" spans="2:12" ht="15">
      <c r="B180" s="197"/>
      <c r="C180" s="38">
        <v>2</v>
      </c>
      <c r="D180" s="39"/>
      <c r="E180" s="50"/>
      <c r="F180" s="55"/>
      <c r="G180" s="39"/>
      <c r="H180" s="39"/>
      <c r="I180" s="68"/>
      <c r="J180" s="50"/>
      <c r="K180" s="55"/>
      <c r="L180" s="164"/>
    </row>
    <row r="181" spans="2:12" ht="15">
      <c r="B181" s="197"/>
      <c r="C181" s="38">
        <v>3</v>
      </c>
      <c r="D181" s="39"/>
      <c r="E181" s="50"/>
      <c r="F181" s="55"/>
      <c r="G181" s="39"/>
      <c r="H181" s="39"/>
      <c r="I181" s="68"/>
      <c r="J181" s="50"/>
      <c r="K181" s="55"/>
      <c r="L181" s="164"/>
    </row>
    <row r="182" spans="2:12" ht="15">
      <c r="B182" s="197"/>
      <c r="C182" s="38">
        <v>4</v>
      </c>
      <c r="D182" s="39"/>
      <c r="E182" s="50"/>
      <c r="F182" s="55"/>
      <c r="G182" s="39"/>
      <c r="H182" s="39"/>
      <c r="I182" s="68"/>
      <c r="J182" s="50"/>
      <c r="K182" s="55"/>
      <c r="L182" s="164"/>
    </row>
    <row r="183" spans="2:12" ht="15">
      <c r="B183" s="197"/>
      <c r="C183" s="38">
        <v>5</v>
      </c>
      <c r="D183" s="39"/>
      <c r="E183" s="50"/>
      <c r="F183" s="55"/>
      <c r="G183" s="39"/>
      <c r="H183" s="39"/>
      <c r="I183" s="68"/>
      <c r="J183" s="50"/>
      <c r="K183" s="55"/>
      <c r="L183" s="164"/>
    </row>
    <row r="184" spans="2:12" ht="15">
      <c r="B184" s="197"/>
      <c r="C184" s="38">
        <v>6</v>
      </c>
      <c r="D184" s="39"/>
      <c r="E184" s="50"/>
      <c r="F184" s="55"/>
      <c r="G184" s="39"/>
      <c r="H184" s="39"/>
      <c r="I184" s="68"/>
      <c r="J184" s="50"/>
      <c r="K184" s="55"/>
      <c r="L184" s="164"/>
    </row>
    <row r="185" spans="2:12" ht="15">
      <c r="B185" s="197"/>
      <c r="C185" s="38">
        <v>7</v>
      </c>
      <c r="D185" s="39"/>
      <c r="E185" s="50"/>
      <c r="F185" s="55"/>
      <c r="G185" s="39"/>
      <c r="H185" s="39"/>
      <c r="I185" s="68"/>
      <c r="J185" s="50"/>
      <c r="K185" s="55"/>
      <c r="L185" s="164"/>
    </row>
    <row r="186" spans="2:12" ht="15">
      <c r="B186" s="197"/>
      <c r="C186" s="38">
        <v>8</v>
      </c>
      <c r="D186" s="39"/>
      <c r="E186" s="50"/>
      <c r="F186" s="55"/>
      <c r="G186" s="39"/>
      <c r="H186" s="39"/>
      <c r="I186" s="68"/>
      <c r="J186" s="50"/>
      <c r="K186" s="55"/>
      <c r="L186" s="164"/>
    </row>
    <row r="187" spans="2:12" ht="15">
      <c r="B187" s="197"/>
      <c r="C187" s="38">
        <v>9</v>
      </c>
      <c r="D187" s="39"/>
      <c r="E187" s="50"/>
      <c r="F187" s="55"/>
      <c r="G187" s="39"/>
      <c r="H187" s="39"/>
      <c r="I187" s="68"/>
      <c r="J187" s="50"/>
      <c r="K187" s="55"/>
      <c r="L187" s="164"/>
    </row>
    <row r="188" spans="2:12" ht="15">
      <c r="B188" s="197"/>
      <c r="C188" s="38">
        <v>10</v>
      </c>
      <c r="D188" s="39"/>
      <c r="E188" s="50"/>
      <c r="F188" s="55"/>
      <c r="G188" s="39"/>
      <c r="H188" s="39"/>
      <c r="I188" s="68"/>
      <c r="J188" s="50"/>
      <c r="K188" s="55"/>
      <c r="L188" s="164"/>
    </row>
    <row r="189" spans="2:12" ht="15">
      <c r="B189" s="197"/>
      <c r="C189" s="38">
        <v>11</v>
      </c>
      <c r="D189" s="39"/>
      <c r="E189" s="50"/>
      <c r="F189" s="55"/>
      <c r="G189" s="39"/>
      <c r="H189" s="39"/>
      <c r="I189" s="68"/>
      <c r="J189" s="50"/>
      <c r="K189" s="55"/>
      <c r="L189" s="164"/>
    </row>
    <row r="190" spans="2:12" ht="15">
      <c r="B190" s="197"/>
      <c r="C190" s="38">
        <v>12</v>
      </c>
      <c r="D190" s="39"/>
      <c r="E190" s="50"/>
      <c r="F190" s="55"/>
      <c r="G190" s="39"/>
      <c r="H190" s="39"/>
      <c r="I190" s="68"/>
      <c r="J190" s="50"/>
      <c r="K190" s="55"/>
      <c r="L190" s="164"/>
    </row>
    <row r="191" spans="2:12" ht="15">
      <c r="B191" s="197"/>
      <c r="C191" s="38">
        <v>13</v>
      </c>
      <c r="D191" s="39"/>
      <c r="E191" s="50"/>
      <c r="F191" s="55"/>
      <c r="G191" s="39"/>
      <c r="H191" s="39"/>
      <c r="I191" s="68"/>
      <c r="J191" s="50"/>
      <c r="K191" s="55"/>
      <c r="L191" s="164"/>
    </row>
    <row r="192" spans="2:12" ht="15">
      <c r="B192" s="197"/>
      <c r="C192" s="38">
        <v>14</v>
      </c>
      <c r="D192" s="39"/>
      <c r="E192" s="50"/>
      <c r="F192" s="55"/>
      <c r="G192" s="39"/>
      <c r="H192" s="39"/>
      <c r="I192" s="68"/>
      <c r="J192" s="50"/>
      <c r="K192" s="55"/>
      <c r="L192" s="164"/>
    </row>
    <row r="193" spans="2:12" ht="15">
      <c r="B193" s="197"/>
      <c r="C193" s="38">
        <v>15</v>
      </c>
      <c r="D193" s="39"/>
      <c r="E193" s="50"/>
      <c r="F193" s="55"/>
      <c r="G193" s="39"/>
      <c r="H193" s="39"/>
      <c r="I193" s="68"/>
      <c r="J193" s="50"/>
      <c r="K193" s="55"/>
      <c r="L193" s="164"/>
    </row>
    <row r="194" spans="2:12" ht="15">
      <c r="B194" s="197"/>
      <c r="C194" s="38">
        <v>16</v>
      </c>
      <c r="D194" s="39"/>
      <c r="E194" s="50"/>
      <c r="F194" s="55"/>
      <c r="G194" s="39"/>
      <c r="H194" s="39"/>
      <c r="I194" s="68"/>
      <c r="J194" s="50"/>
      <c r="K194" s="55"/>
      <c r="L194" s="164"/>
    </row>
    <row r="195" spans="2:12" ht="15">
      <c r="B195" s="197"/>
      <c r="C195" s="38">
        <v>17</v>
      </c>
      <c r="D195" s="39"/>
      <c r="E195" s="50"/>
      <c r="F195" s="55"/>
      <c r="G195" s="39"/>
      <c r="H195" s="39"/>
      <c r="I195" s="68"/>
      <c r="J195" s="50"/>
      <c r="K195" s="55"/>
      <c r="L195" s="164"/>
    </row>
    <row r="196" spans="2:12" ht="15">
      <c r="B196" s="197"/>
      <c r="C196" s="38">
        <v>18</v>
      </c>
      <c r="D196" s="39"/>
      <c r="E196" s="50"/>
      <c r="F196" s="55"/>
      <c r="G196" s="39"/>
      <c r="H196" s="39"/>
      <c r="I196" s="68"/>
      <c r="J196" s="50"/>
      <c r="K196" s="55"/>
      <c r="L196" s="164"/>
    </row>
    <row r="197" spans="2:12" ht="15">
      <c r="B197" s="197"/>
      <c r="C197" s="38">
        <v>19</v>
      </c>
      <c r="D197" s="39"/>
      <c r="E197" s="50"/>
      <c r="F197" s="55"/>
      <c r="G197" s="39"/>
      <c r="H197" s="39"/>
      <c r="I197" s="68"/>
      <c r="J197" s="50"/>
      <c r="K197" s="55"/>
      <c r="L197" s="164"/>
    </row>
    <row r="198" spans="2:12" ht="15">
      <c r="B198" s="197"/>
      <c r="C198" s="38">
        <v>20</v>
      </c>
      <c r="D198" s="39"/>
      <c r="E198" s="50"/>
      <c r="F198" s="55"/>
      <c r="G198" s="39"/>
      <c r="H198" s="39"/>
      <c r="I198" s="68"/>
      <c r="J198" s="50"/>
      <c r="K198" s="55"/>
      <c r="L198" s="164"/>
    </row>
    <row r="199" spans="2:12" ht="15">
      <c r="B199" s="197"/>
      <c r="C199" s="38">
        <v>21</v>
      </c>
      <c r="D199" s="39"/>
      <c r="E199" s="50"/>
      <c r="F199" s="55"/>
      <c r="G199" s="39"/>
      <c r="H199" s="39"/>
      <c r="I199" s="68"/>
      <c r="J199" s="50"/>
      <c r="K199" s="55"/>
      <c r="L199" s="164"/>
    </row>
    <row r="200" spans="2:12" ht="15">
      <c r="B200" s="197"/>
      <c r="C200" s="38">
        <v>22</v>
      </c>
      <c r="D200" s="39"/>
      <c r="E200" s="50"/>
      <c r="F200" s="55"/>
      <c r="G200" s="39"/>
      <c r="H200" s="39"/>
      <c r="I200" s="68"/>
      <c r="J200" s="50"/>
      <c r="K200" s="55"/>
      <c r="L200" s="164"/>
    </row>
    <row r="201" spans="2:12" ht="15">
      <c r="B201" s="197"/>
      <c r="C201" s="38">
        <v>23</v>
      </c>
      <c r="D201" s="39"/>
      <c r="E201" s="50"/>
      <c r="F201" s="55"/>
      <c r="G201" s="39"/>
      <c r="H201" s="39"/>
      <c r="I201" s="68"/>
      <c r="J201" s="50"/>
      <c r="K201" s="55"/>
      <c r="L201" s="164"/>
    </row>
    <row r="202" spans="2:12" ht="15">
      <c r="B202" s="197"/>
      <c r="C202" s="43">
        <v>24</v>
      </c>
      <c r="D202" s="44"/>
      <c r="E202" s="56"/>
      <c r="F202" s="56"/>
      <c r="G202" s="44"/>
      <c r="H202" s="44"/>
      <c r="I202" s="72"/>
      <c r="J202" s="56"/>
      <c r="K202" s="56"/>
      <c r="L202" s="164"/>
    </row>
    <row r="203" spans="2:12" ht="15">
      <c r="B203" s="197">
        <v>41739</v>
      </c>
      <c r="C203" s="36">
        <v>1</v>
      </c>
      <c r="D203" s="37"/>
      <c r="E203" s="54"/>
      <c r="F203" s="54"/>
      <c r="G203" s="37"/>
      <c r="H203" s="37"/>
      <c r="I203" s="73"/>
      <c r="J203" s="54"/>
      <c r="K203" s="54"/>
      <c r="L203" s="169"/>
    </row>
    <row r="204" spans="2:12" ht="15">
      <c r="B204" s="197"/>
      <c r="C204" s="38">
        <v>2</v>
      </c>
      <c r="D204" s="39"/>
      <c r="E204" s="50"/>
      <c r="F204" s="55"/>
      <c r="G204" s="39"/>
      <c r="H204" s="39"/>
      <c r="I204" s="68"/>
      <c r="J204" s="50"/>
      <c r="K204" s="55"/>
      <c r="L204" s="164"/>
    </row>
    <row r="205" spans="2:12" ht="15">
      <c r="B205" s="197"/>
      <c r="C205" s="38">
        <v>3</v>
      </c>
      <c r="D205" s="39"/>
      <c r="E205" s="50"/>
      <c r="F205" s="55"/>
      <c r="G205" s="39"/>
      <c r="H205" s="39"/>
      <c r="I205" s="68"/>
      <c r="J205" s="50"/>
      <c r="K205" s="55"/>
      <c r="L205" s="164"/>
    </row>
    <row r="206" spans="2:12" ht="15">
      <c r="B206" s="197"/>
      <c r="C206" s="38">
        <v>4</v>
      </c>
      <c r="D206" s="39"/>
      <c r="E206" s="50"/>
      <c r="F206" s="55"/>
      <c r="G206" s="39"/>
      <c r="H206" s="39"/>
      <c r="I206" s="68"/>
      <c r="J206" s="50"/>
      <c r="K206" s="55"/>
      <c r="L206" s="164"/>
    </row>
    <row r="207" spans="2:12" ht="15">
      <c r="B207" s="197"/>
      <c r="C207" s="38">
        <v>5</v>
      </c>
      <c r="D207" s="39"/>
      <c r="E207" s="50"/>
      <c r="F207" s="55"/>
      <c r="G207" s="39"/>
      <c r="H207" s="39"/>
      <c r="I207" s="68"/>
      <c r="J207" s="50"/>
      <c r="K207" s="55"/>
      <c r="L207" s="164"/>
    </row>
    <row r="208" spans="2:12" ht="15">
      <c r="B208" s="197"/>
      <c r="C208" s="38">
        <v>6</v>
      </c>
      <c r="D208" s="39"/>
      <c r="E208" s="50"/>
      <c r="F208" s="55"/>
      <c r="G208" s="39"/>
      <c r="H208" s="39"/>
      <c r="I208" s="68"/>
      <c r="J208" s="50"/>
      <c r="K208" s="55"/>
      <c r="L208" s="164"/>
    </row>
    <row r="209" spans="2:12" ht="15">
      <c r="B209" s="197"/>
      <c r="C209" s="38">
        <v>7</v>
      </c>
      <c r="D209" s="39"/>
      <c r="E209" s="50"/>
      <c r="F209" s="55"/>
      <c r="G209" s="39"/>
      <c r="H209" s="39"/>
      <c r="I209" s="68"/>
      <c r="J209" s="50"/>
      <c r="K209" s="55"/>
      <c r="L209" s="164"/>
    </row>
    <row r="210" spans="2:12" ht="15">
      <c r="B210" s="197"/>
      <c r="C210" s="38">
        <v>8</v>
      </c>
      <c r="D210" s="39"/>
      <c r="E210" s="50"/>
      <c r="F210" s="55"/>
      <c r="G210" s="39"/>
      <c r="H210" s="39"/>
      <c r="I210" s="68"/>
      <c r="J210" s="50"/>
      <c r="K210" s="55"/>
      <c r="L210" s="164"/>
    </row>
    <row r="211" spans="2:12" ht="15">
      <c r="B211" s="197"/>
      <c r="C211" s="38">
        <v>9</v>
      </c>
      <c r="D211" s="39"/>
      <c r="E211" s="50"/>
      <c r="F211" s="55"/>
      <c r="G211" s="39"/>
      <c r="H211" s="39"/>
      <c r="I211" s="68"/>
      <c r="J211" s="50"/>
      <c r="K211" s="55"/>
      <c r="L211" s="164"/>
    </row>
    <row r="212" spans="2:12" ht="15">
      <c r="B212" s="197"/>
      <c r="C212" s="38">
        <v>10</v>
      </c>
      <c r="D212" s="39"/>
      <c r="E212" s="50"/>
      <c r="F212" s="55"/>
      <c r="G212" s="39"/>
      <c r="H212" s="39"/>
      <c r="I212" s="68"/>
      <c r="J212" s="50"/>
      <c r="K212" s="55"/>
      <c r="L212" s="164"/>
    </row>
    <row r="213" spans="2:12" ht="15">
      <c r="B213" s="197"/>
      <c r="C213" s="38">
        <v>11</v>
      </c>
      <c r="D213" s="39"/>
      <c r="E213" s="50"/>
      <c r="F213" s="55"/>
      <c r="G213" s="39"/>
      <c r="H213" s="39"/>
      <c r="I213" s="68"/>
      <c r="J213" s="50"/>
      <c r="K213" s="55"/>
      <c r="L213" s="164"/>
    </row>
    <row r="214" spans="2:12" ht="15">
      <c r="B214" s="197"/>
      <c r="C214" s="38">
        <v>12</v>
      </c>
      <c r="D214" s="39"/>
      <c r="E214" s="50"/>
      <c r="F214" s="55"/>
      <c r="G214" s="39"/>
      <c r="H214" s="39"/>
      <c r="I214" s="68"/>
      <c r="J214" s="50"/>
      <c r="K214" s="55"/>
      <c r="L214" s="164"/>
    </row>
    <row r="215" spans="2:12" ht="15">
      <c r="B215" s="197"/>
      <c r="C215" s="38">
        <v>13</v>
      </c>
      <c r="D215" s="39"/>
      <c r="E215" s="50"/>
      <c r="F215" s="55"/>
      <c r="G215" s="39"/>
      <c r="H215" s="39"/>
      <c r="I215" s="68"/>
      <c r="J215" s="50"/>
      <c r="K215" s="55"/>
      <c r="L215" s="164"/>
    </row>
    <row r="216" spans="2:12" ht="15">
      <c r="B216" s="197"/>
      <c r="C216" s="38">
        <v>14</v>
      </c>
      <c r="D216" s="39"/>
      <c r="E216" s="50"/>
      <c r="F216" s="55"/>
      <c r="G216" s="39"/>
      <c r="H216" s="39"/>
      <c r="I216" s="68"/>
      <c r="J216" s="50"/>
      <c r="K216" s="55"/>
      <c r="L216" s="164"/>
    </row>
    <row r="217" spans="2:12" ht="15">
      <c r="B217" s="197"/>
      <c r="C217" s="38">
        <v>15</v>
      </c>
      <c r="D217" s="39"/>
      <c r="E217" s="50"/>
      <c r="F217" s="55"/>
      <c r="G217" s="39"/>
      <c r="H217" s="39"/>
      <c r="I217" s="68"/>
      <c r="J217" s="50"/>
      <c r="K217" s="55"/>
      <c r="L217" s="164"/>
    </row>
    <row r="218" spans="2:12" ht="15">
      <c r="B218" s="197"/>
      <c r="C218" s="38">
        <v>16</v>
      </c>
      <c r="D218" s="39"/>
      <c r="E218" s="50"/>
      <c r="F218" s="55"/>
      <c r="G218" s="39"/>
      <c r="H218" s="39"/>
      <c r="I218" s="68"/>
      <c r="J218" s="50"/>
      <c r="K218" s="55"/>
      <c r="L218" s="164"/>
    </row>
    <row r="219" spans="2:12" ht="15">
      <c r="B219" s="197"/>
      <c r="C219" s="38">
        <v>17</v>
      </c>
      <c r="D219" s="39"/>
      <c r="E219" s="50"/>
      <c r="F219" s="55"/>
      <c r="G219" s="39"/>
      <c r="H219" s="39"/>
      <c r="I219" s="68"/>
      <c r="J219" s="50"/>
      <c r="K219" s="55"/>
      <c r="L219" s="164"/>
    </row>
    <row r="220" spans="2:12" ht="15">
      <c r="B220" s="197"/>
      <c r="C220" s="38">
        <v>18</v>
      </c>
      <c r="D220" s="39"/>
      <c r="E220" s="50"/>
      <c r="F220" s="55"/>
      <c r="G220" s="39"/>
      <c r="H220" s="39"/>
      <c r="I220" s="68"/>
      <c r="J220" s="50"/>
      <c r="K220" s="55"/>
      <c r="L220" s="164"/>
    </row>
    <row r="221" spans="2:12" ht="15">
      <c r="B221" s="197"/>
      <c r="C221" s="38">
        <v>19</v>
      </c>
      <c r="D221" s="39"/>
      <c r="E221" s="50"/>
      <c r="F221" s="55"/>
      <c r="G221" s="39"/>
      <c r="H221" s="39"/>
      <c r="I221" s="68"/>
      <c r="J221" s="50"/>
      <c r="K221" s="55"/>
      <c r="L221" s="164"/>
    </row>
    <row r="222" spans="2:12" ht="15">
      <c r="B222" s="197"/>
      <c r="C222" s="38">
        <v>20</v>
      </c>
      <c r="D222" s="39"/>
      <c r="E222" s="50"/>
      <c r="F222" s="55"/>
      <c r="G222" s="39"/>
      <c r="H222" s="39"/>
      <c r="I222" s="68"/>
      <c r="J222" s="50"/>
      <c r="K222" s="55"/>
      <c r="L222" s="164"/>
    </row>
    <row r="223" spans="2:12" ht="15">
      <c r="B223" s="197"/>
      <c r="C223" s="38">
        <v>21</v>
      </c>
      <c r="D223" s="39"/>
      <c r="E223" s="50"/>
      <c r="F223" s="55"/>
      <c r="G223" s="39"/>
      <c r="H223" s="39"/>
      <c r="I223" s="68"/>
      <c r="J223" s="50"/>
      <c r="K223" s="55"/>
      <c r="L223" s="164"/>
    </row>
    <row r="224" spans="2:12" ht="15">
      <c r="B224" s="197"/>
      <c r="C224" s="38">
        <v>22</v>
      </c>
      <c r="D224" s="39"/>
      <c r="E224" s="50"/>
      <c r="F224" s="55"/>
      <c r="G224" s="39"/>
      <c r="H224" s="39"/>
      <c r="I224" s="68"/>
      <c r="J224" s="50"/>
      <c r="K224" s="55"/>
      <c r="L224" s="164"/>
    </row>
    <row r="225" spans="2:12" ht="15">
      <c r="B225" s="197"/>
      <c r="C225" s="38">
        <v>23</v>
      </c>
      <c r="D225" s="39"/>
      <c r="E225" s="50"/>
      <c r="F225" s="55"/>
      <c r="G225" s="39"/>
      <c r="H225" s="39"/>
      <c r="I225" s="68"/>
      <c r="J225" s="50"/>
      <c r="K225" s="55"/>
      <c r="L225" s="164"/>
    </row>
    <row r="226" spans="2:12" ht="15">
      <c r="B226" s="197"/>
      <c r="C226" s="43">
        <v>24</v>
      </c>
      <c r="D226" s="41"/>
      <c r="E226" s="56"/>
      <c r="F226" s="56"/>
      <c r="G226" s="41"/>
      <c r="H226" s="41"/>
      <c r="I226" s="74"/>
      <c r="J226" s="56"/>
      <c r="K226" s="56"/>
      <c r="L226" s="164"/>
    </row>
    <row r="227" spans="2:12" ht="15">
      <c r="B227" s="197">
        <v>41740</v>
      </c>
      <c r="C227" s="36">
        <v>1</v>
      </c>
      <c r="D227" s="42"/>
      <c r="E227" s="54"/>
      <c r="F227" s="54"/>
      <c r="G227" s="42"/>
      <c r="H227" s="42"/>
      <c r="I227" s="71"/>
      <c r="J227" s="54"/>
      <c r="K227" s="54"/>
      <c r="L227" s="169"/>
    </row>
    <row r="228" spans="2:12" ht="15">
      <c r="B228" s="197"/>
      <c r="C228" s="38">
        <v>2</v>
      </c>
      <c r="D228" s="39"/>
      <c r="E228" s="50"/>
      <c r="F228" s="55"/>
      <c r="G228" s="39"/>
      <c r="H228" s="39"/>
      <c r="I228" s="68"/>
      <c r="J228" s="50"/>
      <c r="K228" s="55"/>
      <c r="L228" s="164"/>
    </row>
    <row r="229" spans="2:12" ht="15">
      <c r="B229" s="197"/>
      <c r="C229" s="38">
        <v>3</v>
      </c>
      <c r="D229" s="39"/>
      <c r="E229" s="50"/>
      <c r="F229" s="55"/>
      <c r="G229" s="39"/>
      <c r="H229" s="39"/>
      <c r="I229" s="68"/>
      <c r="J229" s="50"/>
      <c r="K229" s="55"/>
      <c r="L229" s="164"/>
    </row>
    <row r="230" spans="2:12" ht="15">
      <c r="B230" s="197"/>
      <c r="C230" s="38">
        <v>4</v>
      </c>
      <c r="D230" s="39"/>
      <c r="E230" s="50"/>
      <c r="F230" s="55"/>
      <c r="G230" s="39"/>
      <c r="H230" s="39"/>
      <c r="I230" s="68"/>
      <c r="J230" s="50"/>
      <c r="K230" s="55"/>
      <c r="L230" s="164"/>
    </row>
    <row r="231" spans="2:12" ht="15">
      <c r="B231" s="197"/>
      <c r="C231" s="38">
        <v>5</v>
      </c>
      <c r="D231" s="39"/>
      <c r="E231" s="50"/>
      <c r="F231" s="55"/>
      <c r="G231" s="39"/>
      <c r="H231" s="39"/>
      <c r="I231" s="68"/>
      <c r="J231" s="50"/>
      <c r="K231" s="55"/>
      <c r="L231" s="164"/>
    </row>
    <row r="232" spans="2:12" ht="15">
      <c r="B232" s="197"/>
      <c r="C232" s="38">
        <v>6</v>
      </c>
      <c r="D232" s="39"/>
      <c r="E232" s="50"/>
      <c r="F232" s="55"/>
      <c r="G232" s="39"/>
      <c r="H232" s="39"/>
      <c r="I232" s="68"/>
      <c r="J232" s="50"/>
      <c r="K232" s="55"/>
      <c r="L232" s="164"/>
    </row>
    <row r="233" spans="2:12" ht="15">
      <c r="B233" s="197"/>
      <c r="C233" s="38">
        <v>7</v>
      </c>
      <c r="D233" s="39"/>
      <c r="E233" s="50"/>
      <c r="F233" s="55"/>
      <c r="G233" s="39"/>
      <c r="H233" s="39"/>
      <c r="I233" s="68"/>
      <c r="J233" s="50"/>
      <c r="K233" s="55"/>
      <c r="L233" s="164"/>
    </row>
    <row r="234" spans="2:12" ht="15">
      <c r="B234" s="197"/>
      <c r="C234" s="38">
        <v>8</v>
      </c>
      <c r="D234" s="39"/>
      <c r="E234" s="50"/>
      <c r="F234" s="55"/>
      <c r="G234" s="39"/>
      <c r="H234" s="39"/>
      <c r="I234" s="68"/>
      <c r="J234" s="50"/>
      <c r="K234" s="55"/>
      <c r="L234" s="164"/>
    </row>
    <row r="235" spans="2:12" ht="15">
      <c r="B235" s="197"/>
      <c r="C235" s="38">
        <v>9</v>
      </c>
      <c r="D235" s="39"/>
      <c r="E235" s="50"/>
      <c r="F235" s="55"/>
      <c r="G235" s="39"/>
      <c r="H235" s="39"/>
      <c r="I235" s="68"/>
      <c r="J235" s="50"/>
      <c r="K235" s="55"/>
      <c r="L235" s="164"/>
    </row>
    <row r="236" spans="2:12" ht="15">
      <c r="B236" s="197"/>
      <c r="C236" s="38">
        <v>10</v>
      </c>
      <c r="D236" s="39"/>
      <c r="E236" s="50"/>
      <c r="F236" s="55"/>
      <c r="G236" s="39"/>
      <c r="H236" s="39"/>
      <c r="I236" s="68"/>
      <c r="J236" s="50"/>
      <c r="K236" s="55"/>
      <c r="L236" s="164"/>
    </row>
    <row r="237" spans="2:12" ht="15">
      <c r="B237" s="197"/>
      <c r="C237" s="38">
        <v>11</v>
      </c>
      <c r="D237" s="39"/>
      <c r="E237" s="50"/>
      <c r="F237" s="55"/>
      <c r="G237" s="39"/>
      <c r="H237" s="39"/>
      <c r="I237" s="68"/>
      <c r="J237" s="50"/>
      <c r="K237" s="55"/>
      <c r="L237" s="164"/>
    </row>
    <row r="238" spans="2:12" ht="15">
      <c r="B238" s="197"/>
      <c r="C238" s="38">
        <v>12</v>
      </c>
      <c r="D238" s="39"/>
      <c r="E238" s="50"/>
      <c r="F238" s="55"/>
      <c r="G238" s="39"/>
      <c r="H238" s="39"/>
      <c r="I238" s="68"/>
      <c r="J238" s="50"/>
      <c r="K238" s="55"/>
      <c r="L238" s="164"/>
    </row>
    <row r="239" spans="2:12" ht="15">
      <c r="B239" s="197"/>
      <c r="C239" s="38">
        <v>13</v>
      </c>
      <c r="D239" s="39"/>
      <c r="E239" s="50"/>
      <c r="F239" s="55"/>
      <c r="G239" s="39"/>
      <c r="H239" s="39"/>
      <c r="I239" s="68"/>
      <c r="J239" s="50"/>
      <c r="K239" s="55"/>
      <c r="L239" s="164"/>
    </row>
    <row r="240" spans="2:12" ht="15">
      <c r="B240" s="197"/>
      <c r="C240" s="38">
        <v>14</v>
      </c>
      <c r="D240" s="39"/>
      <c r="E240" s="50"/>
      <c r="F240" s="55"/>
      <c r="G240" s="39"/>
      <c r="H240" s="39"/>
      <c r="I240" s="68"/>
      <c r="J240" s="50"/>
      <c r="K240" s="55"/>
      <c r="L240" s="164"/>
    </row>
    <row r="241" spans="2:12" ht="15">
      <c r="B241" s="197"/>
      <c r="C241" s="38">
        <v>15</v>
      </c>
      <c r="D241" s="39"/>
      <c r="E241" s="50"/>
      <c r="F241" s="55"/>
      <c r="G241" s="39"/>
      <c r="H241" s="39"/>
      <c r="I241" s="68"/>
      <c r="J241" s="50"/>
      <c r="K241" s="55"/>
      <c r="L241" s="164"/>
    </row>
    <row r="242" spans="2:12" ht="15">
      <c r="B242" s="197"/>
      <c r="C242" s="38">
        <v>16</v>
      </c>
      <c r="D242" s="39"/>
      <c r="E242" s="50"/>
      <c r="F242" s="55"/>
      <c r="G242" s="39"/>
      <c r="H242" s="39"/>
      <c r="I242" s="68"/>
      <c r="J242" s="50"/>
      <c r="K242" s="55"/>
      <c r="L242" s="164"/>
    </row>
    <row r="243" spans="2:12" ht="15">
      <c r="B243" s="197"/>
      <c r="C243" s="38">
        <v>17</v>
      </c>
      <c r="D243" s="39"/>
      <c r="E243" s="50"/>
      <c r="F243" s="55"/>
      <c r="G243" s="39"/>
      <c r="H243" s="39"/>
      <c r="I243" s="68"/>
      <c r="J243" s="50"/>
      <c r="K243" s="55"/>
      <c r="L243" s="164"/>
    </row>
    <row r="244" spans="2:12" ht="15">
      <c r="B244" s="197"/>
      <c r="C244" s="38">
        <v>18</v>
      </c>
      <c r="D244" s="39"/>
      <c r="E244" s="50"/>
      <c r="F244" s="55"/>
      <c r="G244" s="39"/>
      <c r="H244" s="39"/>
      <c r="I244" s="68"/>
      <c r="J244" s="50"/>
      <c r="K244" s="55"/>
      <c r="L244" s="164"/>
    </row>
    <row r="245" spans="2:12" ht="15">
      <c r="B245" s="197"/>
      <c r="C245" s="38">
        <v>19</v>
      </c>
      <c r="D245" s="39"/>
      <c r="E245" s="50"/>
      <c r="F245" s="55"/>
      <c r="G245" s="39"/>
      <c r="H245" s="39"/>
      <c r="I245" s="68"/>
      <c r="J245" s="50"/>
      <c r="K245" s="55"/>
      <c r="L245" s="164"/>
    </row>
    <row r="246" spans="2:12" ht="15">
      <c r="B246" s="197"/>
      <c r="C246" s="38">
        <v>20</v>
      </c>
      <c r="D246" s="39"/>
      <c r="E246" s="50"/>
      <c r="F246" s="55"/>
      <c r="G246" s="39"/>
      <c r="H246" s="39"/>
      <c r="I246" s="68"/>
      <c r="J246" s="50"/>
      <c r="K246" s="55"/>
      <c r="L246" s="164"/>
    </row>
    <row r="247" spans="2:12" ht="15">
      <c r="B247" s="197"/>
      <c r="C247" s="38">
        <v>21</v>
      </c>
      <c r="D247" s="39"/>
      <c r="E247" s="50"/>
      <c r="F247" s="55"/>
      <c r="G247" s="39"/>
      <c r="H247" s="39"/>
      <c r="I247" s="68"/>
      <c r="J247" s="50"/>
      <c r="K247" s="55"/>
      <c r="L247" s="164"/>
    </row>
    <row r="248" spans="2:12" ht="15">
      <c r="B248" s="197"/>
      <c r="C248" s="38">
        <v>22</v>
      </c>
      <c r="D248" s="39"/>
      <c r="E248" s="50"/>
      <c r="F248" s="55"/>
      <c r="G248" s="39"/>
      <c r="H248" s="39"/>
      <c r="I248" s="68"/>
      <c r="J248" s="50"/>
      <c r="K248" s="55"/>
      <c r="L248" s="164"/>
    </row>
    <row r="249" spans="2:12" ht="15">
      <c r="B249" s="197"/>
      <c r="C249" s="38">
        <v>23</v>
      </c>
      <c r="D249" s="39"/>
      <c r="E249" s="50"/>
      <c r="F249" s="55"/>
      <c r="G249" s="39"/>
      <c r="H249" s="39"/>
      <c r="I249" s="68"/>
      <c r="J249" s="50"/>
      <c r="K249" s="55"/>
      <c r="L249" s="164"/>
    </row>
    <row r="250" spans="2:12" ht="15">
      <c r="B250" s="197"/>
      <c r="C250" s="40">
        <v>24</v>
      </c>
      <c r="D250" s="44"/>
      <c r="E250" s="56"/>
      <c r="F250" s="56"/>
      <c r="G250" s="44"/>
      <c r="H250" s="44"/>
      <c r="I250" s="72"/>
      <c r="J250" s="56"/>
      <c r="K250" s="56"/>
      <c r="L250" s="164"/>
    </row>
    <row r="251" spans="2:12" ht="15">
      <c r="B251" s="197">
        <v>41741</v>
      </c>
      <c r="C251" s="36">
        <v>1</v>
      </c>
      <c r="D251" s="37"/>
      <c r="E251" s="54"/>
      <c r="F251" s="54"/>
      <c r="G251" s="37"/>
      <c r="H251" s="37"/>
      <c r="I251" s="73"/>
      <c r="J251" s="54"/>
      <c r="K251" s="54"/>
      <c r="L251" s="169"/>
    </row>
    <row r="252" spans="2:12" ht="15">
      <c r="B252" s="197"/>
      <c r="C252" s="38">
        <v>2</v>
      </c>
      <c r="D252" s="39"/>
      <c r="E252" s="50"/>
      <c r="F252" s="55"/>
      <c r="G252" s="39"/>
      <c r="H252" s="39"/>
      <c r="I252" s="68"/>
      <c r="J252" s="50"/>
      <c r="K252" s="55"/>
      <c r="L252" s="164"/>
    </row>
    <row r="253" spans="2:12" ht="15">
      <c r="B253" s="197"/>
      <c r="C253" s="38">
        <v>3</v>
      </c>
      <c r="D253" s="39"/>
      <c r="E253" s="50"/>
      <c r="F253" s="55"/>
      <c r="G253" s="39"/>
      <c r="H253" s="39"/>
      <c r="I253" s="68"/>
      <c r="J253" s="50"/>
      <c r="K253" s="55"/>
      <c r="L253" s="164"/>
    </row>
    <row r="254" spans="2:12" ht="15">
      <c r="B254" s="197"/>
      <c r="C254" s="38">
        <v>4</v>
      </c>
      <c r="D254" s="39"/>
      <c r="E254" s="50"/>
      <c r="F254" s="55"/>
      <c r="G254" s="39"/>
      <c r="H254" s="39"/>
      <c r="I254" s="68"/>
      <c r="J254" s="50"/>
      <c r="K254" s="55"/>
      <c r="L254" s="164"/>
    </row>
    <row r="255" spans="2:12" ht="15">
      <c r="B255" s="197"/>
      <c r="C255" s="38">
        <v>5</v>
      </c>
      <c r="D255" s="39"/>
      <c r="E255" s="50"/>
      <c r="F255" s="55"/>
      <c r="G255" s="39"/>
      <c r="H255" s="39"/>
      <c r="I255" s="68"/>
      <c r="J255" s="50"/>
      <c r="K255" s="55"/>
      <c r="L255" s="164"/>
    </row>
    <row r="256" spans="2:12" ht="15">
      <c r="B256" s="197"/>
      <c r="C256" s="38">
        <v>6</v>
      </c>
      <c r="D256" s="39"/>
      <c r="E256" s="50"/>
      <c r="F256" s="55"/>
      <c r="G256" s="39"/>
      <c r="H256" s="39"/>
      <c r="I256" s="68"/>
      <c r="J256" s="50"/>
      <c r="K256" s="55"/>
      <c r="L256" s="164"/>
    </row>
    <row r="257" spans="2:12" ht="15">
      <c r="B257" s="197"/>
      <c r="C257" s="38">
        <v>7</v>
      </c>
      <c r="D257" s="39"/>
      <c r="E257" s="50"/>
      <c r="F257" s="55"/>
      <c r="G257" s="39"/>
      <c r="H257" s="39"/>
      <c r="I257" s="68"/>
      <c r="J257" s="50"/>
      <c r="K257" s="55"/>
      <c r="L257" s="164"/>
    </row>
    <row r="258" spans="2:12" ht="15">
      <c r="B258" s="197"/>
      <c r="C258" s="38">
        <v>8</v>
      </c>
      <c r="D258" s="39"/>
      <c r="E258" s="50"/>
      <c r="F258" s="55"/>
      <c r="G258" s="39"/>
      <c r="H258" s="39"/>
      <c r="I258" s="68"/>
      <c r="J258" s="50"/>
      <c r="K258" s="55"/>
      <c r="L258" s="164"/>
    </row>
    <row r="259" spans="2:12" ht="15">
      <c r="B259" s="197"/>
      <c r="C259" s="38">
        <v>9</v>
      </c>
      <c r="D259" s="39"/>
      <c r="E259" s="50"/>
      <c r="F259" s="55"/>
      <c r="G259" s="39"/>
      <c r="H259" s="39"/>
      <c r="I259" s="68"/>
      <c r="J259" s="50"/>
      <c r="K259" s="55"/>
      <c r="L259" s="164"/>
    </row>
    <row r="260" spans="2:12" ht="15">
      <c r="B260" s="197"/>
      <c r="C260" s="38">
        <v>10</v>
      </c>
      <c r="D260" s="39"/>
      <c r="E260" s="50"/>
      <c r="F260" s="55"/>
      <c r="G260" s="39"/>
      <c r="H260" s="39"/>
      <c r="I260" s="68"/>
      <c r="J260" s="50"/>
      <c r="K260" s="55"/>
      <c r="L260" s="164"/>
    </row>
    <row r="261" spans="2:12" ht="15">
      <c r="B261" s="197"/>
      <c r="C261" s="38">
        <v>11</v>
      </c>
      <c r="D261" s="39"/>
      <c r="E261" s="50"/>
      <c r="F261" s="55"/>
      <c r="G261" s="39"/>
      <c r="H261" s="39"/>
      <c r="I261" s="68"/>
      <c r="J261" s="50"/>
      <c r="K261" s="55"/>
      <c r="L261" s="164"/>
    </row>
    <row r="262" spans="2:12" ht="15">
      <c r="B262" s="197"/>
      <c r="C262" s="38">
        <v>12</v>
      </c>
      <c r="D262" s="39"/>
      <c r="E262" s="50"/>
      <c r="F262" s="55"/>
      <c r="G262" s="39"/>
      <c r="H262" s="39"/>
      <c r="I262" s="68"/>
      <c r="J262" s="50"/>
      <c r="K262" s="55"/>
      <c r="L262" s="164"/>
    </row>
    <row r="263" spans="2:12" ht="15">
      <c r="B263" s="197"/>
      <c r="C263" s="38">
        <v>13</v>
      </c>
      <c r="D263" s="39"/>
      <c r="E263" s="50"/>
      <c r="F263" s="55"/>
      <c r="G263" s="39"/>
      <c r="H263" s="39"/>
      <c r="I263" s="68"/>
      <c r="J263" s="50"/>
      <c r="K263" s="55"/>
      <c r="L263" s="164"/>
    </row>
    <row r="264" spans="2:12" ht="15">
      <c r="B264" s="197"/>
      <c r="C264" s="38">
        <v>14</v>
      </c>
      <c r="D264" s="39"/>
      <c r="E264" s="50"/>
      <c r="F264" s="55"/>
      <c r="G264" s="39"/>
      <c r="H264" s="39"/>
      <c r="I264" s="68"/>
      <c r="J264" s="50"/>
      <c r="K264" s="55"/>
      <c r="L264" s="164"/>
    </row>
    <row r="265" spans="2:12" ht="15">
      <c r="B265" s="197"/>
      <c r="C265" s="38">
        <v>15</v>
      </c>
      <c r="D265" s="39"/>
      <c r="E265" s="50"/>
      <c r="F265" s="55"/>
      <c r="G265" s="39"/>
      <c r="H265" s="39"/>
      <c r="I265" s="68"/>
      <c r="J265" s="50"/>
      <c r="K265" s="55"/>
      <c r="L265" s="164"/>
    </row>
    <row r="266" spans="2:12" ht="15">
      <c r="B266" s="197"/>
      <c r="C266" s="38">
        <v>16</v>
      </c>
      <c r="D266" s="39"/>
      <c r="E266" s="50"/>
      <c r="F266" s="55"/>
      <c r="G266" s="39"/>
      <c r="H266" s="39"/>
      <c r="I266" s="68"/>
      <c r="J266" s="50"/>
      <c r="K266" s="55"/>
      <c r="L266" s="164"/>
    </row>
    <row r="267" spans="2:12" ht="15">
      <c r="B267" s="197"/>
      <c r="C267" s="38">
        <v>17</v>
      </c>
      <c r="D267" s="39"/>
      <c r="E267" s="50"/>
      <c r="F267" s="55"/>
      <c r="G267" s="39"/>
      <c r="H267" s="39"/>
      <c r="I267" s="68"/>
      <c r="J267" s="50"/>
      <c r="K267" s="55"/>
      <c r="L267" s="164"/>
    </row>
    <row r="268" spans="2:12" ht="15">
      <c r="B268" s="197"/>
      <c r="C268" s="38">
        <v>18</v>
      </c>
      <c r="D268" s="39"/>
      <c r="E268" s="50"/>
      <c r="F268" s="55"/>
      <c r="G268" s="39"/>
      <c r="H268" s="39"/>
      <c r="I268" s="68"/>
      <c r="J268" s="50"/>
      <c r="K268" s="55"/>
      <c r="L268" s="164"/>
    </row>
    <row r="269" spans="2:12" ht="15">
      <c r="B269" s="197"/>
      <c r="C269" s="38">
        <v>19</v>
      </c>
      <c r="D269" s="39"/>
      <c r="E269" s="50"/>
      <c r="F269" s="55"/>
      <c r="G269" s="39"/>
      <c r="H269" s="39"/>
      <c r="I269" s="68"/>
      <c r="J269" s="50"/>
      <c r="K269" s="55"/>
      <c r="L269" s="164"/>
    </row>
    <row r="270" spans="2:12" ht="15">
      <c r="B270" s="197"/>
      <c r="C270" s="38">
        <v>20</v>
      </c>
      <c r="D270" s="39"/>
      <c r="E270" s="50"/>
      <c r="F270" s="55"/>
      <c r="G270" s="39"/>
      <c r="H270" s="39"/>
      <c r="I270" s="68"/>
      <c r="J270" s="50"/>
      <c r="K270" s="55"/>
      <c r="L270" s="164"/>
    </row>
    <row r="271" spans="2:12" ht="15">
      <c r="B271" s="197"/>
      <c r="C271" s="38">
        <v>21</v>
      </c>
      <c r="D271" s="39"/>
      <c r="E271" s="50"/>
      <c r="F271" s="55"/>
      <c r="G271" s="39"/>
      <c r="H271" s="39"/>
      <c r="I271" s="68"/>
      <c r="J271" s="50"/>
      <c r="K271" s="55"/>
      <c r="L271" s="164"/>
    </row>
    <row r="272" spans="2:12" ht="15">
      <c r="B272" s="197"/>
      <c r="C272" s="38">
        <v>22</v>
      </c>
      <c r="D272" s="39"/>
      <c r="E272" s="50"/>
      <c r="F272" s="55"/>
      <c r="G272" s="39"/>
      <c r="H272" s="39"/>
      <c r="I272" s="68"/>
      <c r="J272" s="50"/>
      <c r="K272" s="55"/>
      <c r="L272" s="164"/>
    </row>
    <row r="273" spans="2:12" ht="15">
      <c r="B273" s="197"/>
      <c r="C273" s="38">
        <v>23</v>
      </c>
      <c r="D273" s="39"/>
      <c r="E273" s="50"/>
      <c r="F273" s="55"/>
      <c r="G273" s="39"/>
      <c r="H273" s="39"/>
      <c r="I273" s="68"/>
      <c r="J273" s="50"/>
      <c r="K273" s="55"/>
      <c r="L273" s="164"/>
    </row>
    <row r="274" spans="2:12" ht="15">
      <c r="B274" s="197"/>
      <c r="C274" s="43">
        <v>24</v>
      </c>
      <c r="D274" s="41"/>
      <c r="E274" s="56"/>
      <c r="F274" s="56"/>
      <c r="G274" s="41"/>
      <c r="H274" s="41"/>
      <c r="I274" s="74"/>
      <c r="J274" s="56"/>
      <c r="K274" s="56"/>
      <c r="L274" s="164"/>
    </row>
    <row r="275" spans="2:12" ht="15">
      <c r="B275" s="197">
        <v>41742</v>
      </c>
      <c r="C275" s="36">
        <v>1</v>
      </c>
      <c r="D275" s="42"/>
      <c r="E275" s="54"/>
      <c r="F275" s="54"/>
      <c r="G275" s="42"/>
      <c r="H275" s="42"/>
      <c r="I275" s="71"/>
      <c r="J275" s="54"/>
      <c r="K275" s="54"/>
      <c r="L275" s="169"/>
    </row>
    <row r="276" spans="2:12" ht="15">
      <c r="B276" s="197"/>
      <c r="C276" s="38">
        <v>2</v>
      </c>
      <c r="D276" s="39"/>
      <c r="E276" s="50"/>
      <c r="F276" s="55"/>
      <c r="G276" s="39"/>
      <c r="H276" s="39"/>
      <c r="I276" s="68"/>
      <c r="J276" s="50"/>
      <c r="K276" s="55"/>
      <c r="L276" s="164"/>
    </row>
    <row r="277" spans="2:12" ht="15">
      <c r="B277" s="197"/>
      <c r="C277" s="38">
        <v>3</v>
      </c>
      <c r="D277" s="39"/>
      <c r="E277" s="50"/>
      <c r="F277" s="55"/>
      <c r="G277" s="39"/>
      <c r="H277" s="39"/>
      <c r="I277" s="68"/>
      <c r="J277" s="50"/>
      <c r="K277" s="55"/>
      <c r="L277" s="164"/>
    </row>
    <row r="278" spans="2:12" ht="15">
      <c r="B278" s="197"/>
      <c r="C278" s="38">
        <v>4</v>
      </c>
      <c r="D278" s="39"/>
      <c r="E278" s="50"/>
      <c r="F278" s="55"/>
      <c r="G278" s="39"/>
      <c r="H278" s="39"/>
      <c r="I278" s="68"/>
      <c r="J278" s="50"/>
      <c r="K278" s="55"/>
      <c r="L278" s="164"/>
    </row>
    <row r="279" spans="2:12" ht="15">
      <c r="B279" s="197"/>
      <c r="C279" s="38">
        <v>5</v>
      </c>
      <c r="D279" s="39"/>
      <c r="E279" s="50"/>
      <c r="F279" s="55"/>
      <c r="G279" s="39"/>
      <c r="H279" s="39"/>
      <c r="I279" s="68"/>
      <c r="J279" s="50"/>
      <c r="K279" s="55"/>
      <c r="L279" s="164"/>
    </row>
    <row r="280" spans="2:12" ht="15">
      <c r="B280" s="197"/>
      <c r="C280" s="38">
        <v>6</v>
      </c>
      <c r="D280" s="39"/>
      <c r="E280" s="50"/>
      <c r="F280" s="55"/>
      <c r="G280" s="39"/>
      <c r="H280" s="39"/>
      <c r="I280" s="68"/>
      <c r="J280" s="50"/>
      <c r="K280" s="55"/>
      <c r="L280" s="164"/>
    </row>
    <row r="281" spans="2:12" ht="15">
      <c r="B281" s="197"/>
      <c r="C281" s="38">
        <v>7</v>
      </c>
      <c r="D281" s="39"/>
      <c r="E281" s="50"/>
      <c r="F281" s="55"/>
      <c r="G281" s="39"/>
      <c r="H281" s="39"/>
      <c r="I281" s="68"/>
      <c r="J281" s="50"/>
      <c r="K281" s="55"/>
      <c r="L281" s="164"/>
    </row>
    <row r="282" spans="2:12" ht="15">
      <c r="B282" s="197"/>
      <c r="C282" s="38">
        <v>8</v>
      </c>
      <c r="D282" s="39"/>
      <c r="E282" s="50"/>
      <c r="F282" s="55"/>
      <c r="G282" s="39"/>
      <c r="H282" s="39"/>
      <c r="I282" s="68"/>
      <c r="J282" s="50"/>
      <c r="K282" s="55"/>
      <c r="L282" s="164"/>
    </row>
    <row r="283" spans="2:12" ht="15">
      <c r="B283" s="197"/>
      <c r="C283" s="38">
        <v>9</v>
      </c>
      <c r="D283" s="39"/>
      <c r="E283" s="50"/>
      <c r="F283" s="55"/>
      <c r="G283" s="39"/>
      <c r="H283" s="39"/>
      <c r="I283" s="68"/>
      <c r="J283" s="50"/>
      <c r="K283" s="55"/>
      <c r="L283" s="164"/>
    </row>
    <row r="284" spans="2:12" ht="15">
      <c r="B284" s="197"/>
      <c r="C284" s="38">
        <v>10</v>
      </c>
      <c r="D284" s="39"/>
      <c r="E284" s="50"/>
      <c r="F284" s="55"/>
      <c r="G284" s="39"/>
      <c r="H284" s="39"/>
      <c r="I284" s="68"/>
      <c r="J284" s="50"/>
      <c r="K284" s="55"/>
      <c r="L284" s="164"/>
    </row>
    <row r="285" spans="2:12" ht="15">
      <c r="B285" s="197"/>
      <c r="C285" s="38">
        <v>11</v>
      </c>
      <c r="D285" s="39"/>
      <c r="E285" s="50"/>
      <c r="F285" s="55"/>
      <c r="G285" s="39"/>
      <c r="H285" s="39"/>
      <c r="I285" s="68"/>
      <c r="J285" s="50"/>
      <c r="K285" s="55"/>
      <c r="L285" s="164"/>
    </row>
    <row r="286" spans="2:12" ht="15">
      <c r="B286" s="197"/>
      <c r="C286" s="38">
        <v>12</v>
      </c>
      <c r="D286" s="39"/>
      <c r="E286" s="50"/>
      <c r="F286" s="55"/>
      <c r="G286" s="39"/>
      <c r="H286" s="39"/>
      <c r="I286" s="68"/>
      <c r="J286" s="50"/>
      <c r="K286" s="55"/>
      <c r="L286" s="164"/>
    </row>
    <row r="287" spans="2:12" ht="15">
      <c r="B287" s="197"/>
      <c r="C287" s="38">
        <v>13</v>
      </c>
      <c r="D287" s="39"/>
      <c r="E287" s="50"/>
      <c r="F287" s="55"/>
      <c r="G287" s="39"/>
      <c r="H287" s="39"/>
      <c r="I287" s="68"/>
      <c r="J287" s="50"/>
      <c r="K287" s="55"/>
      <c r="L287" s="164"/>
    </row>
    <row r="288" spans="2:12" ht="15">
      <c r="B288" s="197"/>
      <c r="C288" s="38">
        <v>14</v>
      </c>
      <c r="D288" s="39"/>
      <c r="E288" s="50"/>
      <c r="F288" s="55"/>
      <c r="G288" s="39"/>
      <c r="H288" s="39"/>
      <c r="I288" s="68"/>
      <c r="J288" s="50"/>
      <c r="K288" s="55"/>
      <c r="L288" s="164"/>
    </row>
    <row r="289" spans="2:12" ht="15">
      <c r="B289" s="197"/>
      <c r="C289" s="38">
        <v>15</v>
      </c>
      <c r="D289" s="39"/>
      <c r="E289" s="50"/>
      <c r="F289" s="55"/>
      <c r="G289" s="39"/>
      <c r="H289" s="39"/>
      <c r="I289" s="68"/>
      <c r="J289" s="50"/>
      <c r="K289" s="55"/>
      <c r="L289" s="164"/>
    </row>
    <row r="290" spans="2:12" ht="15">
      <c r="B290" s="197"/>
      <c r="C290" s="38">
        <v>16</v>
      </c>
      <c r="D290" s="39"/>
      <c r="E290" s="50"/>
      <c r="F290" s="55"/>
      <c r="G290" s="39"/>
      <c r="H290" s="39"/>
      <c r="I290" s="68"/>
      <c r="J290" s="50"/>
      <c r="K290" s="55"/>
      <c r="L290" s="164"/>
    </row>
    <row r="291" spans="2:12" ht="15">
      <c r="B291" s="197"/>
      <c r="C291" s="38">
        <v>17</v>
      </c>
      <c r="D291" s="39"/>
      <c r="E291" s="50"/>
      <c r="F291" s="55"/>
      <c r="G291" s="39"/>
      <c r="H291" s="39"/>
      <c r="I291" s="68"/>
      <c r="J291" s="50"/>
      <c r="K291" s="55"/>
      <c r="L291" s="164"/>
    </row>
    <row r="292" spans="2:12" ht="15">
      <c r="B292" s="197"/>
      <c r="C292" s="38">
        <v>18</v>
      </c>
      <c r="D292" s="39"/>
      <c r="E292" s="50"/>
      <c r="F292" s="55"/>
      <c r="G292" s="39"/>
      <c r="H292" s="39"/>
      <c r="I292" s="68"/>
      <c r="J292" s="50"/>
      <c r="K292" s="55"/>
      <c r="L292" s="164"/>
    </row>
    <row r="293" spans="2:12" ht="15">
      <c r="B293" s="197"/>
      <c r="C293" s="38">
        <v>19</v>
      </c>
      <c r="D293" s="39"/>
      <c r="E293" s="50"/>
      <c r="F293" s="55"/>
      <c r="G293" s="39"/>
      <c r="H293" s="39"/>
      <c r="I293" s="68"/>
      <c r="J293" s="50"/>
      <c r="K293" s="55"/>
      <c r="L293" s="164"/>
    </row>
    <row r="294" spans="2:12" ht="15">
      <c r="B294" s="197"/>
      <c r="C294" s="38">
        <v>20</v>
      </c>
      <c r="D294" s="39"/>
      <c r="E294" s="50"/>
      <c r="F294" s="55"/>
      <c r="G294" s="39"/>
      <c r="H294" s="39"/>
      <c r="I294" s="68"/>
      <c r="J294" s="50"/>
      <c r="K294" s="55"/>
      <c r="L294" s="164"/>
    </row>
    <row r="295" spans="2:12" ht="15">
      <c r="B295" s="197"/>
      <c r="C295" s="38">
        <v>21</v>
      </c>
      <c r="D295" s="39"/>
      <c r="E295" s="50"/>
      <c r="F295" s="55"/>
      <c r="G295" s="39"/>
      <c r="H295" s="39"/>
      <c r="I295" s="68"/>
      <c r="J295" s="50"/>
      <c r="K295" s="55"/>
      <c r="L295" s="164"/>
    </row>
    <row r="296" spans="2:12" ht="15">
      <c r="B296" s="197"/>
      <c r="C296" s="38">
        <v>22</v>
      </c>
      <c r="D296" s="39"/>
      <c r="E296" s="50"/>
      <c r="F296" s="55"/>
      <c r="G296" s="39"/>
      <c r="H296" s="39"/>
      <c r="I296" s="68"/>
      <c r="J296" s="50"/>
      <c r="K296" s="55"/>
      <c r="L296" s="164"/>
    </row>
    <row r="297" spans="2:12" ht="15">
      <c r="B297" s="197"/>
      <c r="C297" s="38">
        <v>23</v>
      </c>
      <c r="D297" s="39"/>
      <c r="E297" s="50"/>
      <c r="F297" s="55"/>
      <c r="G297" s="39"/>
      <c r="H297" s="39"/>
      <c r="I297" s="68"/>
      <c r="J297" s="50"/>
      <c r="K297" s="55"/>
      <c r="L297" s="164"/>
    </row>
    <row r="298" spans="2:12" ht="15">
      <c r="B298" s="197"/>
      <c r="C298" s="43">
        <v>24</v>
      </c>
      <c r="D298" s="44"/>
      <c r="E298" s="56"/>
      <c r="F298" s="56"/>
      <c r="G298" s="44"/>
      <c r="H298" s="44"/>
      <c r="I298" s="72"/>
      <c r="J298" s="56"/>
      <c r="K298" s="56"/>
      <c r="L298" s="164"/>
    </row>
    <row r="299" spans="2:12" ht="15">
      <c r="B299" s="197">
        <v>41743</v>
      </c>
      <c r="C299" s="36">
        <v>1</v>
      </c>
      <c r="D299" s="37"/>
      <c r="E299" s="54"/>
      <c r="F299" s="54"/>
      <c r="G299" s="37"/>
      <c r="H299" s="37"/>
      <c r="I299" s="73"/>
      <c r="J299" s="54"/>
      <c r="K299" s="54"/>
      <c r="L299" s="169"/>
    </row>
    <row r="300" spans="2:12" ht="15">
      <c r="B300" s="197"/>
      <c r="C300" s="38">
        <v>2</v>
      </c>
      <c r="D300" s="39"/>
      <c r="E300" s="50"/>
      <c r="F300" s="55"/>
      <c r="G300" s="39"/>
      <c r="H300" s="39"/>
      <c r="I300" s="68"/>
      <c r="J300" s="50"/>
      <c r="K300" s="55"/>
      <c r="L300" s="164"/>
    </row>
    <row r="301" spans="2:12" ht="15">
      <c r="B301" s="197"/>
      <c r="C301" s="38">
        <v>3</v>
      </c>
      <c r="D301" s="39"/>
      <c r="E301" s="50"/>
      <c r="F301" s="55"/>
      <c r="G301" s="39"/>
      <c r="H301" s="39"/>
      <c r="I301" s="68"/>
      <c r="J301" s="50"/>
      <c r="K301" s="55"/>
      <c r="L301" s="164"/>
    </row>
    <row r="302" spans="2:12" ht="15">
      <c r="B302" s="197"/>
      <c r="C302" s="38">
        <v>4</v>
      </c>
      <c r="D302" s="39"/>
      <c r="E302" s="50"/>
      <c r="F302" s="55"/>
      <c r="G302" s="39"/>
      <c r="H302" s="39"/>
      <c r="I302" s="68"/>
      <c r="J302" s="50"/>
      <c r="K302" s="55"/>
      <c r="L302" s="164"/>
    </row>
    <row r="303" spans="2:12" ht="15">
      <c r="B303" s="197"/>
      <c r="C303" s="38">
        <v>5</v>
      </c>
      <c r="D303" s="39"/>
      <c r="E303" s="50"/>
      <c r="F303" s="55"/>
      <c r="G303" s="39"/>
      <c r="H303" s="39"/>
      <c r="I303" s="68"/>
      <c r="J303" s="50"/>
      <c r="K303" s="55"/>
      <c r="L303" s="164"/>
    </row>
    <row r="304" spans="2:12" ht="15">
      <c r="B304" s="197"/>
      <c r="C304" s="38">
        <v>6</v>
      </c>
      <c r="D304" s="39"/>
      <c r="E304" s="50"/>
      <c r="F304" s="55"/>
      <c r="G304" s="39"/>
      <c r="H304" s="39"/>
      <c r="I304" s="68"/>
      <c r="J304" s="50"/>
      <c r="K304" s="55"/>
      <c r="L304" s="164"/>
    </row>
    <row r="305" spans="2:12" ht="15">
      <c r="B305" s="197"/>
      <c r="C305" s="38">
        <v>7</v>
      </c>
      <c r="D305" s="39"/>
      <c r="E305" s="50"/>
      <c r="F305" s="55"/>
      <c r="G305" s="39"/>
      <c r="H305" s="39"/>
      <c r="I305" s="68"/>
      <c r="J305" s="50"/>
      <c r="K305" s="55"/>
      <c r="L305" s="164"/>
    </row>
    <row r="306" spans="2:12" ht="15">
      <c r="B306" s="197"/>
      <c r="C306" s="38">
        <v>8</v>
      </c>
      <c r="D306" s="39"/>
      <c r="E306" s="50"/>
      <c r="F306" s="55"/>
      <c r="G306" s="39"/>
      <c r="H306" s="39"/>
      <c r="I306" s="68"/>
      <c r="J306" s="50"/>
      <c r="K306" s="55"/>
      <c r="L306" s="164"/>
    </row>
    <row r="307" spans="2:12" ht="15">
      <c r="B307" s="197"/>
      <c r="C307" s="38">
        <v>9</v>
      </c>
      <c r="D307" s="39"/>
      <c r="E307" s="50"/>
      <c r="F307" s="55"/>
      <c r="G307" s="39"/>
      <c r="H307" s="39"/>
      <c r="I307" s="68"/>
      <c r="J307" s="50"/>
      <c r="K307" s="55"/>
      <c r="L307" s="164"/>
    </row>
    <row r="308" spans="2:12" ht="15">
      <c r="B308" s="197"/>
      <c r="C308" s="38">
        <v>10</v>
      </c>
      <c r="D308" s="39"/>
      <c r="E308" s="50"/>
      <c r="F308" s="55"/>
      <c r="G308" s="39"/>
      <c r="H308" s="39"/>
      <c r="I308" s="68"/>
      <c r="J308" s="50"/>
      <c r="K308" s="55"/>
      <c r="L308" s="164"/>
    </row>
    <row r="309" spans="2:12" ht="15">
      <c r="B309" s="197"/>
      <c r="C309" s="38">
        <v>11</v>
      </c>
      <c r="D309" s="39"/>
      <c r="E309" s="50"/>
      <c r="F309" s="55"/>
      <c r="G309" s="39"/>
      <c r="H309" s="39"/>
      <c r="I309" s="68"/>
      <c r="J309" s="50"/>
      <c r="K309" s="55"/>
      <c r="L309" s="164"/>
    </row>
    <row r="310" spans="2:12" ht="15">
      <c r="B310" s="197"/>
      <c r="C310" s="38">
        <v>12</v>
      </c>
      <c r="D310" s="39"/>
      <c r="E310" s="50"/>
      <c r="F310" s="55"/>
      <c r="G310" s="39"/>
      <c r="H310" s="39"/>
      <c r="I310" s="68"/>
      <c r="J310" s="50"/>
      <c r="K310" s="55"/>
      <c r="L310" s="164"/>
    </row>
    <row r="311" spans="2:12" ht="15">
      <c r="B311" s="197"/>
      <c r="C311" s="38">
        <v>13</v>
      </c>
      <c r="D311" s="39"/>
      <c r="E311" s="50"/>
      <c r="F311" s="55"/>
      <c r="G311" s="39"/>
      <c r="H311" s="39"/>
      <c r="I311" s="68"/>
      <c r="J311" s="50"/>
      <c r="K311" s="55"/>
      <c r="L311" s="164"/>
    </row>
    <row r="312" spans="2:12" ht="15">
      <c r="B312" s="197"/>
      <c r="C312" s="38">
        <v>14</v>
      </c>
      <c r="D312" s="39"/>
      <c r="E312" s="50"/>
      <c r="F312" s="55"/>
      <c r="G312" s="39"/>
      <c r="H312" s="39"/>
      <c r="I312" s="68"/>
      <c r="J312" s="50"/>
      <c r="K312" s="55"/>
      <c r="L312" s="164"/>
    </row>
    <row r="313" spans="2:12" ht="15">
      <c r="B313" s="197"/>
      <c r="C313" s="38">
        <v>15</v>
      </c>
      <c r="D313" s="39"/>
      <c r="E313" s="50"/>
      <c r="F313" s="55"/>
      <c r="G313" s="39"/>
      <c r="H313" s="39"/>
      <c r="I313" s="68"/>
      <c r="J313" s="50"/>
      <c r="K313" s="55"/>
      <c r="L313" s="164"/>
    </row>
    <row r="314" spans="2:12" ht="15">
      <c r="B314" s="197"/>
      <c r="C314" s="38">
        <v>16</v>
      </c>
      <c r="D314" s="39"/>
      <c r="E314" s="50"/>
      <c r="F314" s="55"/>
      <c r="G314" s="39"/>
      <c r="H314" s="39"/>
      <c r="I314" s="68"/>
      <c r="J314" s="50"/>
      <c r="K314" s="55"/>
      <c r="L314" s="164"/>
    </row>
    <row r="315" spans="2:12" ht="15">
      <c r="B315" s="197"/>
      <c r="C315" s="38">
        <v>17</v>
      </c>
      <c r="D315" s="39"/>
      <c r="E315" s="50"/>
      <c r="F315" s="55"/>
      <c r="G315" s="39"/>
      <c r="H315" s="39"/>
      <c r="I315" s="68"/>
      <c r="J315" s="50"/>
      <c r="K315" s="55"/>
      <c r="L315" s="164"/>
    </row>
    <row r="316" spans="2:12" ht="15">
      <c r="B316" s="197"/>
      <c r="C316" s="38">
        <v>18</v>
      </c>
      <c r="D316" s="39"/>
      <c r="E316" s="50"/>
      <c r="F316" s="55"/>
      <c r="G316" s="39"/>
      <c r="H316" s="39"/>
      <c r="I316" s="68"/>
      <c r="J316" s="50"/>
      <c r="K316" s="55"/>
      <c r="L316" s="164"/>
    </row>
    <row r="317" spans="2:12" ht="15">
      <c r="B317" s="197"/>
      <c r="C317" s="38">
        <v>19</v>
      </c>
      <c r="D317" s="39"/>
      <c r="E317" s="50"/>
      <c r="F317" s="55"/>
      <c r="G317" s="39"/>
      <c r="H317" s="39"/>
      <c r="I317" s="68"/>
      <c r="J317" s="50"/>
      <c r="K317" s="55"/>
      <c r="L317" s="164"/>
    </row>
    <row r="318" spans="2:12" ht="15">
      <c r="B318" s="197"/>
      <c r="C318" s="38">
        <v>20</v>
      </c>
      <c r="D318" s="39"/>
      <c r="E318" s="50"/>
      <c r="F318" s="55"/>
      <c r="G318" s="39"/>
      <c r="H318" s="39"/>
      <c r="I318" s="68"/>
      <c r="J318" s="50"/>
      <c r="K318" s="55"/>
      <c r="L318" s="164"/>
    </row>
    <row r="319" spans="2:12" ht="15">
      <c r="B319" s="197"/>
      <c r="C319" s="38">
        <v>21</v>
      </c>
      <c r="D319" s="39"/>
      <c r="E319" s="50"/>
      <c r="F319" s="55"/>
      <c r="G319" s="39"/>
      <c r="H319" s="39"/>
      <c r="I319" s="68"/>
      <c r="J319" s="50"/>
      <c r="K319" s="55"/>
      <c r="L319" s="164"/>
    </row>
    <row r="320" spans="2:12" ht="15">
      <c r="B320" s="197"/>
      <c r="C320" s="38">
        <v>22</v>
      </c>
      <c r="D320" s="39"/>
      <c r="E320" s="50"/>
      <c r="F320" s="55"/>
      <c r="G320" s="39"/>
      <c r="H320" s="39"/>
      <c r="I320" s="68"/>
      <c r="J320" s="50"/>
      <c r="K320" s="55"/>
      <c r="L320" s="164"/>
    </row>
    <row r="321" spans="2:12" ht="15">
      <c r="B321" s="197"/>
      <c r="C321" s="38">
        <v>23</v>
      </c>
      <c r="D321" s="39"/>
      <c r="E321" s="50"/>
      <c r="F321" s="55"/>
      <c r="G321" s="39"/>
      <c r="H321" s="39"/>
      <c r="I321" s="68"/>
      <c r="J321" s="50"/>
      <c r="K321" s="55"/>
      <c r="L321" s="164"/>
    </row>
    <row r="322" spans="2:12" ht="15">
      <c r="B322" s="197"/>
      <c r="C322" s="40">
        <v>24</v>
      </c>
      <c r="D322" s="41"/>
      <c r="E322" s="56"/>
      <c r="F322" s="56"/>
      <c r="G322" s="41"/>
      <c r="H322" s="41"/>
      <c r="I322" s="74"/>
      <c r="J322" s="56"/>
      <c r="K322" s="56"/>
      <c r="L322" s="164"/>
    </row>
    <row r="323" spans="2:12" ht="15">
      <c r="B323" s="197">
        <v>41744</v>
      </c>
      <c r="C323" s="36">
        <v>1</v>
      </c>
      <c r="D323" s="42"/>
      <c r="E323" s="54"/>
      <c r="F323" s="54"/>
      <c r="G323" s="42"/>
      <c r="H323" s="42"/>
      <c r="I323" s="71"/>
      <c r="J323" s="54"/>
      <c r="K323" s="54"/>
      <c r="L323" s="169"/>
    </row>
    <row r="324" spans="2:12" ht="15">
      <c r="B324" s="197"/>
      <c r="C324" s="38">
        <v>2</v>
      </c>
      <c r="D324" s="39"/>
      <c r="E324" s="50"/>
      <c r="F324" s="55"/>
      <c r="G324" s="39"/>
      <c r="H324" s="39"/>
      <c r="I324" s="68"/>
      <c r="J324" s="50"/>
      <c r="K324" s="55"/>
      <c r="L324" s="164"/>
    </row>
    <row r="325" spans="2:12" ht="15">
      <c r="B325" s="197"/>
      <c r="C325" s="38">
        <v>3</v>
      </c>
      <c r="D325" s="39"/>
      <c r="E325" s="50"/>
      <c r="F325" s="55"/>
      <c r="G325" s="39"/>
      <c r="H325" s="39"/>
      <c r="I325" s="68"/>
      <c r="J325" s="50"/>
      <c r="K325" s="55"/>
      <c r="L325" s="164"/>
    </row>
    <row r="326" spans="2:12" ht="15">
      <c r="B326" s="197"/>
      <c r="C326" s="38">
        <v>4</v>
      </c>
      <c r="D326" s="39"/>
      <c r="E326" s="50"/>
      <c r="F326" s="55"/>
      <c r="G326" s="39"/>
      <c r="H326" s="39"/>
      <c r="I326" s="68"/>
      <c r="J326" s="50"/>
      <c r="K326" s="55"/>
      <c r="L326" s="164"/>
    </row>
    <row r="327" spans="2:12" ht="15">
      <c r="B327" s="197"/>
      <c r="C327" s="38">
        <v>5</v>
      </c>
      <c r="D327" s="39"/>
      <c r="E327" s="50"/>
      <c r="F327" s="55"/>
      <c r="G327" s="39"/>
      <c r="H327" s="39"/>
      <c r="I327" s="68"/>
      <c r="J327" s="50"/>
      <c r="K327" s="55"/>
      <c r="L327" s="164"/>
    </row>
    <row r="328" spans="2:12" ht="15">
      <c r="B328" s="197"/>
      <c r="C328" s="38">
        <v>6</v>
      </c>
      <c r="D328" s="39"/>
      <c r="E328" s="50"/>
      <c r="F328" s="55"/>
      <c r="G328" s="39"/>
      <c r="H328" s="39"/>
      <c r="I328" s="68"/>
      <c r="J328" s="50"/>
      <c r="K328" s="55"/>
      <c r="L328" s="164"/>
    </row>
    <row r="329" spans="2:12" ht="15">
      <c r="B329" s="197"/>
      <c r="C329" s="38">
        <v>7</v>
      </c>
      <c r="D329" s="39"/>
      <c r="E329" s="50"/>
      <c r="F329" s="55"/>
      <c r="G329" s="39"/>
      <c r="H329" s="39"/>
      <c r="I329" s="68"/>
      <c r="J329" s="50"/>
      <c r="K329" s="55"/>
      <c r="L329" s="164"/>
    </row>
    <row r="330" spans="2:12" ht="15">
      <c r="B330" s="197"/>
      <c r="C330" s="38">
        <v>8</v>
      </c>
      <c r="D330" s="39"/>
      <c r="E330" s="50"/>
      <c r="F330" s="55"/>
      <c r="G330" s="39"/>
      <c r="H330" s="39"/>
      <c r="I330" s="68"/>
      <c r="J330" s="50"/>
      <c r="K330" s="55"/>
      <c r="L330" s="164"/>
    </row>
    <row r="331" spans="2:12" ht="15">
      <c r="B331" s="197"/>
      <c r="C331" s="38">
        <v>9</v>
      </c>
      <c r="D331" s="39"/>
      <c r="E331" s="50"/>
      <c r="F331" s="55"/>
      <c r="G331" s="39"/>
      <c r="H331" s="39"/>
      <c r="I331" s="68"/>
      <c r="J331" s="50"/>
      <c r="K331" s="55"/>
      <c r="L331" s="164"/>
    </row>
    <row r="332" spans="2:12" ht="15">
      <c r="B332" s="197"/>
      <c r="C332" s="38">
        <v>10</v>
      </c>
      <c r="D332" s="39"/>
      <c r="E332" s="50"/>
      <c r="F332" s="55"/>
      <c r="G332" s="39"/>
      <c r="H332" s="39"/>
      <c r="I332" s="68"/>
      <c r="J332" s="50"/>
      <c r="K332" s="55"/>
      <c r="L332" s="164"/>
    </row>
    <row r="333" spans="2:12" ht="15">
      <c r="B333" s="197"/>
      <c r="C333" s="38">
        <v>11</v>
      </c>
      <c r="D333" s="39"/>
      <c r="E333" s="50"/>
      <c r="F333" s="55"/>
      <c r="G333" s="39"/>
      <c r="H333" s="39"/>
      <c r="I333" s="68"/>
      <c r="J333" s="50"/>
      <c r="K333" s="55"/>
      <c r="L333" s="164"/>
    </row>
    <row r="334" spans="2:12" ht="15">
      <c r="B334" s="197"/>
      <c r="C334" s="38">
        <v>12</v>
      </c>
      <c r="D334" s="39"/>
      <c r="E334" s="50"/>
      <c r="F334" s="55"/>
      <c r="G334" s="39"/>
      <c r="H334" s="39"/>
      <c r="I334" s="68"/>
      <c r="J334" s="50"/>
      <c r="K334" s="55"/>
      <c r="L334" s="164"/>
    </row>
    <row r="335" spans="2:12" ht="15">
      <c r="B335" s="197"/>
      <c r="C335" s="38">
        <v>13</v>
      </c>
      <c r="D335" s="39"/>
      <c r="E335" s="50"/>
      <c r="F335" s="55"/>
      <c r="G335" s="39"/>
      <c r="H335" s="39"/>
      <c r="I335" s="68"/>
      <c r="J335" s="50"/>
      <c r="K335" s="55"/>
      <c r="L335" s="164"/>
    </row>
    <row r="336" spans="2:12" ht="15">
      <c r="B336" s="197"/>
      <c r="C336" s="38">
        <v>14</v>
      </c>
      <c r="D336" s="39"/>
      <c r="E336" s="50"/>
      <c r="F336" s="55"/>
      <c r="G336" s="39"/>
      <c r="H336" s="39"/>
      <c r="I336" s="68"/>
      <c r="J336" s="50"/>
      <c r="K336" s="55"/>
      <c r="L336" s="164"/>
    </row>
    <row r="337" spans="2:12" ht="15">
      <c r="B337" s="197"/>
      <c r="C337" s="38">
        <v>15</v>
      </c>
      <c r="D337" s="39"/>
      <c r="E337" s="50"/>
      <c r="F337" s="55"/>
      <c r="G337" s="39"/>
      <c r="H337" s="39"/>
      <c r="I337" s="68"/>
      <c r="J337" s="50"/>
      <c r="K337" s="55"/>
      <c r="L337" s="164"/>
    </row>
    <row r="338" spans="2:12" ht="15">
      <c r="B338" s="197"/>
      <c r="C338" s="38">
        <v>16</v>
      </c>
      <c r="D338" s="39"/>
      <c r="E338" s="50"/>
      <c r="F338" s="55"/>
      <c r="G338" s="39"/>
      <c r="H338" s="39"/>
      <c r="I338" s="68"/>
      <c r="J338" s="50"/>
      <c r="K338" s="55"/>
      <c r="L338" s="164"/>
    </row>
    <row r="339" spans="2:12" ht="15">
      <c r="B339" s="197"/>
      <c r="C339" s="38">
        <v>17</v>
      </c>
      <c r="D339" s="39"/>
      <c r="E339" s="50"/>
      <c r="F339" s="55"/>
      <c r="G339" s="39"/>
      <c r="H339" s="39"/>
      <c r="I339" s="68"/>
      <c r="J339" s="50"/>
      <c r="K339" s="55"/>
      <c r="L339" s="164"/>
    </row>
    <row r="340" spans="2:12" ht="15">
      <c r="B340" s="197"/>
      <c r="C340" s="38">
        <v>18</v>
      </c>
      <c r="D340" s="39"/>
      <c r="E340" s="50"/>
      <c r="F340" s="55"/>
      <c r="G340" s="39"/>
      <c r="H340" s="39"/>
      <c r="I340" s="68"/>
      <c r="J340" s="50"/>
      <c r="K340" s="55"/>
      <c r="L340" s="164"/>
    </row>
    <row r="341" spans="2:12" ht="15">
      <c r="B341" s="197"/>
      <c r="C341" s="38">
        <v>19</v>
      </c>
      <c r="D341" s="39"/>
      <c r="E341" s="50"/>
      <c r="F341" s="55"/>
      <c r="G341" s="39"/>
      <c r="H341" s="39"/>
      <c r="I341" s="68"/>
      <c r="J341" s="50"/>
      <c r="K341" s="55"/>
      <c r="L341" s="164"/>
    </row>
    <row r="342" spans="2:12" ht="15">
      <c r="B342" s="197"/>
      <c r="C342" s="38">
        <v>20</v>
      </c>
      <c r="D342" s="39"/>
      <c r="E342" s="50"/>
      <c r="F342" s="55"/>
      <c r="G342" s="39"/>
      <c r="H342" s="39"/>
      <c r="I342" s="68"/>
      <c r="J342" s="50"/>
      <c r="K342" s="55"/>
      <c r="L342" s="164"/>
    </row>
    <row r="343" spans="2:12" ht="15">
      <c r="B343" s="197"/>
      <c r="C343" s="38">
        <v>21</v>
      </c>
      <c r="D343" s="39"/>
      <c r="E343" s="50"/>
      <c r="F343" s="55"/>
      <c r="G343" s="39"/>
      <c r="H343" s="39"/>
      <c r="I343" s="68"/>
      <c r="J343" s="50"/>
      <c r="K343" s="55"/>
      <c r="L343" s="164"/>
    </row>
    <row r="344" spans="2:12" ht="15">
      <c r="B344" s="197"/>
      <c r="C344" s="38">
        <v>22</v>
      </c>
      <c r="D344" s="39"/>
      <c r="E344" s="50"/>
      <c r="F344" s="55"/>
      <c r="G344" s="39"/>
      <c r="H344" s="39"/>
      <c r="I344" s="68"/>
      <c r="J344" s="50"/>
      <c r="K344" s="55"/>
      <c r="L344" s="164"/>
    </row>
    <row r="345" spans="2:12" ht="15">
      <c r="B345" s="197"/>
      <c r="C345" s="38">
        <v>23</v>
      </c>
      <c r="D345" s="39"/>
      <c r="E345" s="50"/>
      <c r="F345" s="55"/>
      <c r="G345" s="39"/>
      <c r="H345" s="39"/>
      <c r="I345" s="68"/>
      <c r="J345" s="50"/>
      <c r="K345" s="55"/>
      <c r="L345" s="164"/>
    </row>
    <row r="346" spans="2:12" ht="15">
      <c r="B346" s="197"/>
      <c r="C346" s="43">
        <v>24</v>
      </c>
      <c r="D346" s="44"/>
      <c r="E346" s="56"/>
      <c r="F346" s="56"/>
      <c r="G346" s="44"/>
      <c r="H346" s="44"/>
      <c r="I346" s="72"/>
      <c r="J346" s="56"/>
      <c r="K346" s="56"/>
      <c r="L346" s="164"/>
    </row>
    <row r="347" spans="2:12" ht="15">
      <c r="B347" s="197">
        <v>41745</v>
      </c>
      <c r="C347" s="36">
        <v>1</v>
      </c>
      <c r="D347" s="37"/>
      <c r="E347" s="54"/>
      <c r="F347" s="54"/>
      <c r="G347" s="37"/>
      <c r="H347" s="37"/>
      <c r="I347" s="73"/>
      <c r="J347" s="54"/>
      <c r="K347" s="54"/>
      <c r="L347" s="169"/>
    </row>
    <row r="348" spans="2:12" ht="15">
      <c r="B348" s="197"/>
      <c r="C348" s="38">
        <v>2</v>
      </c>
      <c r="D348" s="39"/>
      <c r="E348" s="50"/>
      <c r="F348" s="55"/>
      <c r="G348" s="39"/>
      <c r="H348" s="39"/>
      <c r="I348" s="68"/>
      <c r="J348" s="50"/>
      <c r="K348" s="55"/>
      <c r="L348" s="164"/>
    </row>
    <row r="349" spans="2:12" ht="15">
      <c r="B349" s="197"/>
      <c r="C349" s="38">
        <v>3</v>
      </c>
      <c r="D349" s="39"/>
      <c r="E349" s="50"/>
      <c r="F349" s="55"/>
      <c r="G349" s="39"/>
      <c r="H349" s="39"/>
      <c r="I349" s="68"/>
      <c r="J349" s="50"/>
      <c r="K349" s="55"/>
      <c r="L349" s="164"/>
    </row>
    <row r="350" spans="2:12" ht="15">
      <c r="B350" s="197"/>
      <c r="C350" s="38">
        <v>4</v>
      </c>
      <c r="D350" s="39"/>
      <c r="E350" s="50"/>
      <c r="F350" s="55"/>
      <c r="G350" s="39"/>
      <c r="H350" s="39"/>
      <c r="I350" s="68"/>
      <c r="J350" s="50"/>
      <c r="K350" s="55"/>
      <c r="L350" s="164"/>
    </row>
    <row r="351" spans="2:12" ht="15">
      <c r="B351" s="197"/>
      <c r="C351" s="38">
        <v>5</v>
      </c>
      <c r="D351" s="39"/>
      <c r="E351" s="50"/>
      <c r="F351" s="55"/>
      <c r="G351" s="39"/>
      <c r="H351" s="39"/>
      <c r="I351" s="68"/>
      <c r="J351" s="50"/>
      <c r="K351" s="55"/>
      <c r="L351" s="164"/>
    </row>
    <row r="352" spans="2:12" ht="15">
      <c r="B352" s="197"/>
      <c r="C352" s="38">
        <v>6</v>
      </c>
      <c r="D352" s="39"/>
      <c r="E352" s="50"/>
      <c r="F352" s="55"/>
      <c r="G352" s="39"/>
      <c r="H352" s="39"/>
      <c r="I352" s="68"/>
      <c r="J352" s="50"/>
      <c r="K352" s="55"/>
      <c r="L352" s="164"/>
    </row>
    <row r="353" spans="2:12" ht="15">
      <c r="B353" s="197"/>
      <c r="C353" s="38">
        <v>7</v>
      </c>
      <c r="D353" s="39"/>
      <c r="E353" s="50"/>
      <c r="F353" s="55"/>
      <c r="G353" s="39"/>
      <c r="H353" s="39"/>
      <c r="I353" s="68"/>
      <c r="J353" s="50"/>
      <c r="K353" s="55"/>
      <c r="L353" s="164"/>
    </row>
    <row r="354" spans="2:12" ht="15">
      <c r="B354" s="197"/>
      <c r="C354" s="38">
        <v>8</v>
      </c>
      <c r="D354" s="39"/>
      <c r="E354" s="50"/>
      <c r="F354" s="55"/>
      <c r="G354" s="39"/>
      <c r="H354" s="39"/>
      <c r="I354" s="68"/>
      <c r="J354" s="50"/>
      <c r="K354" s="55"/>
      <c r="L354" s="164"/>
    </row>
    <row r="355" spans="2:12" ht="15">
      <c r="B355" s="197"/>
      <c r="C355" s="38">
        <v>9</v>
      </c>
      <c r="D355" s="39"/>
      <c r="E355" s="50"/>
      <c r="F355" s="55"/>
      <c r="G355" s="39"/>
      <c r="H355" s="39"/>
      <c r="I355" s="68"/>
      <c r="J355" s="50"/>
      <c r="K355" s="55"/>
      <c r="L355" s="164"/>
    </row>
    <row r="356" spans="2:12" ht="15">
      <c r="B356" s="197"/>
      <c r="C356" s="38">
        <v>10</v>
      </c>
      <c r="D356" s="39"/>
      <c r="E356" s="50"/>
      <c r="F356" s="55"/>
      <c r="G356" s="39"/>
      <c r="H356" s="39"/>
      <c r="I356" s="68"/>
      <c r="J356" s="50"/>
      <c r="K356" s="55"/>
      <c r="L356" s="164"/>
    </row>
    <row r="357" spans="2:12" ht="15">
      <c r="B357" s="197"/>
      <c r="C357" s="38">
        <v>11</v>
      </c>
      <c r="D357" s="39"/>
      <c r="E357" s="50"/>
      <c r="F357" s="55"/>
      <c r="G357" s="39"/>
      <c r="H357" s="39"/>
      <c r="I357" s="68"/>
      <c r="J357" s="50"/>
      <c r="K357" s="55"/>
      <c r="L357" s="164"/>
    </row>
    <row r="358" spans="2:12" ht="15">
      <c r="B358" s="197"/>
      <c r="C358" s="38">
        <v>12</v>
      </c>
      <c r="D358" s="39"/>
      <c r="E358" s="50"/>
      <c r="F358" s="55"/>
      <c r="G358" s="39"/>
      <c r="H358" s="39"/>
      <c r="I358" s="68"/>
      <c r="J358" s="50"/>
      <c r="K358" s="55"/>
      <c r="L358" s="164"/>
    </row>
    <row r="359" spans="2:12" ht="15">
      <c r="B359" s="197"/>
      <c r="C359" s="38">
        <v>13</v>
      </c>
      <c r="D359" s="39"/>
      <c r="E359" s="50"/>
      <c r="F359" s="55"/>
      <c r="G359" s="39"/>
      <c r="H359" s="39"/>
      <c r="I359" s="68"/>
      <c r="J359" s="50"/>
      <c r="K359" s="55"/>
      <c r="L359" s="164"/>
    </row>
    <row r="360" spans="2:12" ht="15">
      <c r="B360" s="197"/>
      <c r="C360" s="38">
        <v>14</v>
      </c>
      <c r="D360" s="39"/>
      <c r="E360" s="50"/>
      <c r="F360" s="55"/>
      <c r="G360" s="39"/>
      <c r="H360" s="39"/>
      <c r="I360" s="68"/>
      <c r="J360" s="50"/>
      <c r="K360" s="55"/>
      <c r="L360" s="164"/>
    </row>
    <row r="361" spans="2:12" ht="15">
      <c r="B361" s="197"/>
      <c r="C361" s="38">
        <v>15</v>
      </c>
      <c r="D361" s="39"/>
      <c r="E361" s="50"/>
      <c r="F361" s="55"/>
      <c r="G361" s="39"/>
      <c r="H361" s="39"/>
      <c r="I361" s="68"/>
      <c r="J361" s="50"/>
      <c r="K361" s="55"/>
      <c r="L361" s="164"/>
    </row>
    <row r="362" spans="2:12" ht="15">
      <c r="B362" s="197"/>
      <c r="C362" s="38">
        <v>16</v>
      </c>
      <c r="D362" s="39"/>
      <c r="E362" s="50"/>
      <c r="F362" s="55"/>
      <c r="G362" s="39"/>
      <c r="H362" s="39"/>
      <c r="I362" s="68"/>
      <c r="J362" s="50"/>
      <c r="K362" s="55"/>
      <c r="L362" s="164"/>
    </row>
    <row r="363" spans="2:12" ht="15">
      <c r="B363" s="197"/>
      <c r="C363" s="38">
        <v>17</v>
      </c>
      <c r="D363" s="39"/>
      <c r="E363" s="50"/>
      <c r="F363" s="55"/>
      <c r="G363" s="39"/>
      <c r="H363" s="39"/>
      <c r="I363" s="68"/>
      <c r="J363" s="50"/>
      <c r="K363" s="55"/>
      <c r="L363" s="164"/>
    </row>
    <row r="364" spans="2:12" ht="15">
      <c r="B364" s="197"/>
      <c r="C364" s="38">
        <v>18</v>
      </c>
      <c r="D364" s="39"/>
      <c r="E364" s="50"/>
      <c r="F364" s="55"/>
      <c r="G364" s="39"/>
      <c r="H364" s="39"/>
      <c r="I364" s="68"/>
      <c r="J364" s="50"/>
      <c r="K364" s="55"/>
      <c r="L364" s="164"/>
    </row>
    <row r="365" spans="2:12" ht="15">
      <c r="B365" s="197"/>
      <c r="C365" s="38">
        <v>19</v>
      </c>
      <c r="D365" s="39"/>
      <c r="E365" s="50"/>
      <c r="F365" s="55"/>
      <c r="G365" s="39"/>
      <c r="H365" s="39"/>
      <c r="I365" s="68"/>
      <c r="J365" s="50"/>
      <c r="K365" s="55"/>
      <c r="L365" s="164"/>
    </row>
    <row r="366" spans="2:12" ht="15">
      <c r="B366" s="197"/>
      <c r="C366" s="38">
        <v>20</v>
      </c>
      <c r="D366" s="39"/>
      <c r="E366" s="50"/>
      <c r="F366" s="55"/>
      <c r="G366" s="39"/>
      <c r="H366" s="39"/>
      <c r="I366" s="68"/>
      <c r="J366" s="50"/>
      <c r="K366" s="55"/>
      <c r="L366" s="164"/>
    </row>
    <row r="367" spans="2:12" ht="15">
      <c r="B367" s="197"/>
      <c r="C367" s="38">
        <v>21</v>
      </c>
      <c r="D367" s="39"/>
      <c r="E367" s="50"/>
      <c r="F367" s="55"/>
      <c r="G367" s="39"/>
      <c r="H367" s="39"/>
      <c r="I367" s="68"/>
      <c r="J367" s="50"/>
      <c r="K367" s="55"/>
      <c r="L367" s="164"/>
    </row>
    <row r="368" spans="2:12" ht="15">
      <c r="B368" s="197"/>
      <c r="C368" s="38">
        <v>22</v>
      </c>
      <c r="D368" s="39"/>
      <c r="E368" s="50"/>
      <c r="F368" s="55"/>
      <c r="G368" s="39"/>
      <c r="H368" s="39"/>
      <c r="I368" s="68"/>
      <c r="J368" s="50"/>
      <c r="K368" s="55"/>
      <c r="L368" s="164"/>
    </row>
    <row r="369" spans="2:12" ht="15">
      <c r="B369" s="197"/>
      <c r="C369" s="38">
        <v>23</v>
      </c>
      <c r="D369" s="39"/>
      <c r="E369" s="50"/>
      <c r="F369" s="55"/>
      <c r="G369" s="39"/>
      <c r="H369" s="39"/>
      <c r="I369" s="68"/>
      <c r="J369" s="50"/>
      <c r="K369" s="55"/>
      <c r="L369" s="164"/>
    </row>
    <row r="370" spans="2:12" ht="15">
      <c r="B370" s="197"/>
      <c r="C370" s="43">
        <v>24</v>
      </c>
      <c r="D370" s="41"/>
      <c r="E370" s="56"/>
      <c r="F370" s="56"/>
      <c r="G370" s="41"/>
      <c r="H370" s="41"/>
      <c r="I370" s="74"/>
      <c r="J370" s="56"/>
      <c r="K370" s="56"/>
      <c r="L370" s="164"/>
    </row>
    <row r="371" spans="2:12" ht="15">
      <c r="B371" s="197">
        <v>41746</v>
      </c>
      <c r="C371" s="36">
        <v>1</v>
      </c>
      <c r="D371" s="42"/>
      <c r="E371" s="54"/>
      <c r="F371" s="54"/>
      <c r="G371" s="42"/>
      <c r="H371" s="42"/>
      <c r="I371" s="71"/>
      <c r="J371" s="54"/>
      <c r="K371" s="54"/>
      <c r="L371" s="169"/>
    </row>
    <row r="372" spans="2:12" ht="15">
      <c r="B372" s="197"/>
      <c r="C372" s="38">
        <v>2</v>
      </c>
      <c r="D372" s="39"/>
      <c r="E372" s="50"/>
      <c r="F372" s="55"/>
      <c r="G372" s="39"/>
      <c r="H372" s="39"/>
      <c r="I372" s="68"/>
      <c r="J372" s="50"/>
      <c r="K372" s="55"/>
      <c r="L372" s="164"/>
    </row>
    <row r="373" spans="2:12" ht="15">
      <c r="B373" s="197"/>
      <c r="C373" s="38">
        <v>3</v>
      </c>
      <c r="D373" s="39"/>
      <c r="E373" s="50"/>
      <c r="F373" s="55"/>
      <c r="G373" s="39"/>
      <c r="H373" s="39"/>
      <c r="I373" s="68"/>
      <c r="J373" s="50"/>
      <c r="K373" s="55"/>
      <c r="L373" s="164"/>
    </row>
    <row r="374" spans="2:12" ht="15">
      <c r="B374" s="197"/>
      <c r="C374" s="38">
        <v>4</v>
      </c>
      <c r="D374" s="39"/>
      <c r="E374" s="50"/>
      <c r="F374" s="55"/>
      <c r="G374" s="39"/>
      <c r="H374" s="39"/>
      <c r="I374" s="68"/>
      <c r="J374" s="50"/>
      <c r="K374" s="55"/>
      <c r="L374" s="164"/>
    </row>
    <row r="375" spans="2:12" ht="15">
      <c r="B375" s="197"/>
      <c r="C375" s="38">
        <v>5</v>
      </c>
      <c r="D375" s="39"/>
      <c r="E375" s="50"/>
      <c r="F375" s="55"/>
      <c r="G375" s="39"/>
      <c r="H375" s="39"/>
      <c r="I375" s="68"/>
      <c r="J375" s="50"/>
      <c r="K375" s="55"/>
      <c r="L375" s="164"/>
    </row>
    <row r="376" spans="2:12" ht="15">
      <c r="B376" s="197"/>
      <c r="C376" s="38">
        <v>6</v>
      </c>
      <c r="D376" s="39"/>
      <c r="E376" s="50"/>
      <c r="F376" s="55"/>
      <c r="G376" s="39"/>
      <c r="H376" s="39"/>
      <c r="I376" s="68"/>
      <c r="J376" s="50"/>
      <c r="K376" s="55"/>
      <c r="L376" s="164"/>
    </row>
    <row r="377" spans="2:12" ht="15">
      <c r="B377" s="197"/>
      <c r="C377" s="38">
        <v>7</v>
      </c>
      <c r="D377" s="39"/>
      <c r="E377" s="50"/>
      <c r="F377" s="55"/>
      <c r="G377" s="39"/>
      <c r="H377" s="39"/>
      <c r="I377" s="68"/>
      <c r="J377" s="50"/>
      <c r="K377" s="55"/>
      <c r="L377" s="164"/>
    </row>
    <row r="378" spans="2:12" ht="15">
      <c r="B378" s="197"/>
      <c r="C378" s="38">
        <v>8</v>
      </c>
      <c r="D378" s="39"/>
      <c r="E378" s="50"/>
      <c r="F378" s="55"/>
      <c r="G378" s="39"/>
      <c r="H378" s="39"/>
      <c r="I378" s="68"/>
      <c r="J378" s="50"/>
      <c r="K378" s="55"/>
      <c r="L378" s="164"/>
    </row>
    <row r="379" spans="2:12" ht="15">
      <c r="B379" s="197"/>
      <c r="C379" s="38">
        <v>9</v>
      </c>
      <c r="D379" s="39"/>
      <c r="E379" s="50"/>
      <c r="F379" s="55"/>
      <c r="G379" s="39"/>
      <c r="H379" s="39"/>
      <c r="I379" s="68"/>
      <c r="J379" s="50"/>
      <c r="K379" s="55"/>
      <c r="L379" s="164"/>
    </row>
    <row r="380" spans="2:12" ht="15">
      <c r="B380" s="197"/>
      <c r="C380" s="38">
        <v>10</v>
      </c>
      <c r="D380" s="39"/>
      <c r="E380" s="50"/>
      <c r="F380" s="55"/>
      <c r="G380" s="39"/>
      <c r="H380" s="39"/>
      <c r="I380" s="68"/>
      <c r="J380" s="50"/>
      <c r="K380" s="55"/>
      <c r="L380" s="164"/>
    </row>
    <row r="381" spans="2:12" ht="15">
      <c r="B381" s="197"/>
      <c r="C381" s="38">
        <v>11</v>
      </c>
      <c r="D381" s="39"/>
      <c r="E381" s="50"/>
      <c r="F381" s="55"/>
      <c r="G381" s="39"/>
      <c r="H381" s="39"/>
      <c r="I381" s="68"/>
      <c r="J381" s="50"/>
      <c r="K381" s="55"/>
      <c r="L381" s="164"/>
    </row>
    <row r="382" spans="2:12" ht="15">
      <c r="B382" s="197"/>
      <c r="C382" s="38">
        <v>12</v>
      </c>
      <c r="D382" s="39"/>
      <c r="E382" s="50"/>
      <c r="F382" s="55"/>
      <c r="G382" s="39"/>
      <c r="H382" s="39"/>
      <c r="I382" s="68"/>
      <c r="J382" s="50"/>
      <c r="K382" s="55"/>
      <c r="L382" s="164"/>
    </row>
    <row r="383" spans="2:12" ht="15">
      <c r="B383" s="197"/>
      <c r="C383" s="38">
        <v>13</v>
      </c>
      <c r="D383" s="39"/>
      <c r="E383" s="50"/>
      <c r="F383" s="55"/>
      <c r="G383" s="39"/>
      <c r="H383" s="39"/>
      <c r="I383" s="68"/>
      <c r="J383" s="50"/>
      <c r="K383" s="55"/>
      <c r="L383" s="164"/>
    </row>
    <row r="384" spans="2:12" ht="15">
      <c r="B384" s="197"/>
      <c r="C384" s="38">
        <v>14</v>
      </c>
      <c r="D384" s="39"/>
      <c r="E384" s="50"/>
      <c r="F384" s="55"/>
      <c r="G384" s="39"/>
      <c r="H384" s="39"/>
      <c r="I384" s="68"/>
      <c r="J384" s="50"/>
      <c r="K384" s="55"/>
      <c r="L384" s="164"/>
    </row>
    <row r="385" spans="2:12" ht="15">
      <c r="B385" s="197"/>
      <c r="C385" s="38">
        <v>15</v>
      </c>
      <c r="D385" s="39"/>
      <c r="E385" s="50"/>
      <c r="F385" s="55"/>
      <c r="G385" s="39"/>
      <c r="H385" s="39"/>
      <c r="I385" s="68"/>
      <c r="J385" s="50"/>
      <c r="K385" s="55"/>
      <c r="L385" s="164"/>
    </row>
    <row r="386" spans="2:12" ht="15">
      <c r="B386" s="197"/>
      <c r="C386" s="38">
        <v>16</v>
      </c>
      <c r="D386" s="39"/>
      <c r="E386" s="50"/>
      <c r="F386" s="55"/>
      <c r="G386" s="39"/>
      <c r="H386" s="39"/>
      <c r="I386" s="68"/>
      <c r="J386" s="50"/>
      <c r="K386" s="55"/>
      <c r="L386" s="164"/>
    </row>
    <row r="387" spans="2:12" ht="15">
      <c r="B387" s="197"/>
      <c r="C387" s="38">
        <v>17</v>
      </c>
      <c r="D387" s="39"/>
      <c r="E387" s="50"/>
      <c r="F387" s="55"/>
      <c r="G387" s="39"/>
      <c r="H387" s="39"/>
      <c r="I387" s="68"/>
      <c r="J387" s="50"/>
      <c r="K387" s="55"/>
      <c r="L387" s="164"/>
    </row>
    <row r="388" spans="2:12" ht="15">
      <c r="B388" s="197"/>
      <c r="C388" s="38">
        <v>18</v>
      </c>
      <c r="D388" s="39"/>
      <c r="E388" s="50"/>
      <c r="F388" s="55"/>
      <c r="G388" s="39"/>
      <c r="H388" s="39"/>
      <c r="I388" s="68"/>
      <c r="J388" s="50"/>
      <c r="K388" s="55"/>
      <c r="L388" s="164"/>
    </row>
    <row r="389" spans="2:12" ht="15">
      <c r="B389" s="197"/>
      <c r="C389" s="38">
        <v>19</v>
      </c>
      <c r="D389" s="39"/>
      <c r="E389" s="50"/>
      <c r="F389" s="55"/>
      <c r="G389" s="39"/>
      <c r="H389" s="39"/>
      <c r="I389" s="68"/>
      <c r="J389" s="50"/>
      <c r="K389" s="55"/>
      <c r="L389" s="164"/>
    </row>
    <row r="390" spans="2:12" ht="15">
      <c r="B390" s="197"/>
      <c r="C390" s="38">
        <v>20</v>
      </c>
      <c r="D390" s="39"/>
      <c r="E390" s="50"/>
      <c r="F390" s="55"/>
      <c r="G390" s="39"/>
      <c r="H390" s="39"/>
      <c r="I390" s="68"/>
      <c r="J390" s="50"/>
      <c r="K390" s="55"/>
      <c r="L390" s="164"/>
    </row>
    <row r="391" spans="2:12" ht="15">
      <c r="B391" s="197"/>
      <c r="C391" s="38">
        <v>21</v>
      </c>
      <c r="D391" s="39"/>
      <c r="E391" s="50"/>
      <c r="F391" s="55"/>
      <c r="G391" s="39"/>
      <c r="H391" s="39"/>
      <c r="I391" s="68"/>
      <c r="J391" s="50"/>
      <c r="K391" s="55"/>
      <c r="L391" s="164"/>
    </row>
    <row r="392" spans="2:12" ht="15">
      <c r="B392" s="197"/>
      <c r="C392" s="38">
        <v>22</v>
      </c>
      <c r="D392" s="39"/>
      <c r="E392" s="50"/>
      <c r="F392" s="55"/>
      <c r="G392" s="39"/>
      <c r="H392" s="39"/>
      <c r="I392" s="68"/>
      <c r="J392" s="50"/>
      <c r="K392" s="55"/>
      <c r="L392" s="164"/>
    </row>
    <row r="393" spans="2:12" ht="15">
      <c r="B393" s="197"/>
      <c r="C393" s="38">
        <v>23</v>
      </c>
      <c r="D393" s="39"/>
      <c r="E393" s="50"/>
      <c r="F393" s="55"/>
      <c r="G393" s="39"/>
      <c r="H393" s="39"/>
      <c r="I393" s="68"/>
      <c r="J393" s="50"/>
      <c r="K393" s="55"/>
      <c r="L393" s="164"/>
    </row>
    <row r="394" spans="2:12" ht="15">
      <c r="B394" s="197"/>
      <c r="C394" s="43">
        <v>24</v>
      </c>
      <c r="D394" s="44"/>
      <c r="E394" s="56"/>
      <c r="F394" s="56"/>
      <c r="G394" s="44"/>
      <c r="H394" s="44"/>
      <c r="I394" s="72"/>
      <c r="J394" s="56"/>
      <c r="K394" s="56"/>
      <c r="L394" s="164"/>
    </row>
    <row r="395" spans="2:12" ht="15">
      <c r="B395" s="197">
        <v>41747</v>
      </c>
      <c r="C395" s="36">
        <v>1</v>
      </c>
      <c r="D395" s="37"/>
      <c r="E395" s="54"/>
      <c r="F395" s="54"/>
      <c r="G395" s="37"/>
      <c r="H395" s="37"/>
      <c r="I395" s="73"/>
      <c r="J395" s="54"/>
      <c r="K395" s="54"/>
      <c r="L395" s="169"/>
    </row>
    <row r="396" spans="2:12" ht="15">
      <c r="B396" s="197"/>
      <c r="C396" s="38">
        <v>2</v>
      </c>
      <c r="D396" s="39"/>
      <c r="E396" s="50"/>
      <c r="F396" s="55"/>
      <c r="G396" s="39"/>
      <c r="H396" s="39"/>
      <c r="I396" s="68"/>
      <c r="J396" s="50"/>
      <c r="K396" s="55"/>
      <c r="L396" s="164"/>
    </row>
    <row r="397" spans="2:12" ht="15">
      <c r="B397" s="197"/>
      <c r="C397" s="38">
        <v>3</v>
      </c>
      <c r="D397" s="39"/>
      <c r="E397" s="50"/>
      <c r="F397" s="55"/>
      <c r="G397" s="39"/>
      <c r="H397" s="39"/>
      <c r="I397" s="68"/>
      <c r="J397" s="50"/>
      <c r="K397" s="55"/>
      <c r="L397" s="164"/>
    </row>
    <row r="398" spans="2:12" ht="15">
      <c r="B398" s="197"/>
      <c r="C398" s="38">
        <v>4</v>
      </c>
      <c r="D398" s="39"/>
      <c r="E398" s="50"/>
      <c r="F398" s="55"/>
      <c r="G398" s="39"/>
      <c r="H398" s="39"/>
      <c r="I398" s="68"/>
      <c r="J398" s="50"/>
      <c r="K398" s="55"/>
      <c r="L398" s="164"/>
    </row>
    <row r="399" spans="2:12" ht="15">
      <c r="B399" s="197"/>
      <c r="C399" s="38">
        <v>5</v>
      </c>
      <c r="D399" s="39"/>
      <c r="E399" s="50"/>
      <c r="F399" s="55"/>
      <c r="G399" s="39"/>
      <c r="H399" s="39"/>
      <c r="I399" s="68"/>
      <c r="J399" s="50"/>
      <c r="K399" s="55"/>
      <c r="L399" s="164"/>
    </row>
    <row r="400" spans="2:12" ht="15">
      <c r="B400" s="197"/>
      <c r="C400" s="38">
        <v>6</v>
      </c>
      <c r="D400" s="39"/>
      <c r="E400" s="50"/>
      <c r="F400" s="55"/>
      <c r="G400" s="39"/>
      <c r="H400" s="39"/>
      <c r="I400" s="68"/>
      <c r="J400" s="50"/>
      <c r="K400" s="55"/>
      <c r="L400" s="164"/>
    </row>
    <row r="401" spans="2:12" ht="15">
      <c r="B401" s="197"/>
      <c r="C401" s="38">
        <v>7</v>
      </c>
      <c r="D401" s="39"/>
      <c r="E401" s="50"/>
      <c r="F401" s="55"/>
      <c r="G401" s="39"/>
      <c r="H401" s="39"/>
      <c r="I401" s="68"/>
      <c r="J401" s="50"/>
      <c r="K401" s="55"/>
      <c r="L401" s="164"/>
    </row>
    <row r="402" spans="2:12" ht="15">
      <c r="B402" s="197"/>
      <c r="C402" s="38">
        <v>8</v>
      </c>
      <c r="D402" s="39"/>
      <c r="E402" s="50"/>
      <c r="F402" s="55"/>
      <c r="G402" s="39"/>
      <c r="H402" s="39"/>
      <c r="I402" s="68"/>
      <c r="J402" s="50"/>
      <c r="K402" s="55"/>
      <c r="L402" s="164"/>
    </row>
    <row r="403" spans="2:12" ht="15">
      <c r="B403" s="197"/>
      <c r="C403" s="38">
        <v>9</v>
      </c>
      <c r="D403" s="39"/>
      <c r="E403" s="50"/>
      <c r="F403" s="55"/>
      <c r="G403" s="39"/>
      <c r="H403" s="39"/>
      <c r="I403" s="68"/>
      <c r="J403" s="50"/>
      <c r="K403" s="55"/>
      <c r="L403" s="164"/>
    </row>
    <row r="404" spans="2:12" ht="15">
      <c r="B404" s="197"/>
      <c r="C404" s="38">
        <v>10</v>
      </c>
      <c r="D404" s="39"/>
      <c r="E404" s="50"/>
      <c r="F404" s="55"/>
      <c r="G404" s="39"/>
      <c r="H404" s="39"/>
      <c r="I404" s="68"/>
      <c r="J404" s="50"/>
      <c r="K404" s="55"/>
      <c r="L404" s="164"/>
    </row>
    <row r="405" spans="2:12" ht="15">
      <c r="B405" s="197"/>
      <c r="C405" s="38">
        <v>11</v>
      </c>
      <c r="D405" s="39"/>
      <c r="E405" s="50"/>
      <c r="F405" s="55"/>
      <c r="G405" s="39"/>
      <c r="H405" s="39"/>
      <c r="I405" s="68"/>
      <c r="J405" s="50"/>
      <c r="K405" s="55"/>
      <c r="L405" s="164"/>
    </row>
    <row r="406" spans="2:12" ht="15">
      <c r="B406" s="197"/>
      <c r="C406" s="38">
        <v>12</v>
      </c>
      <c r="D406" s="39"/>
      <c r="E406" s="50"/>
      <c r="F406" s="55"/>
      <c r="G406" s="39"/>
      <c r="H406" s="39"/>
      <c r="I406" s="68"/>
      <c r="J406" s="50"/>
      <c r="K406" s="55"/>
      <c r="L406" s="164"/>
    </row>
    <row r="407" spans="2:12" ht="15">
      <c r="B407" s="197"/>
      <c r="C407" s="38">
        <v>13</v>
      </c>
      <c r="D407" s="39"/>
      <c r="E407" s="50"/>
      <c r="F407" s="55"/>
      <c r="G407" s="39"/>
      <c r="H407" s="39"/>
      <c r="I407" s="68"/>
      <c r="J407" s="50"/>
      <c r="K407" s="55"/>
      <c r="L407" s="164"/>
    </row>
    <row r="408" spans="2:12" ht="15">
      <c r="B408" s="197"/>
      <c r="C408" s="38">
        <v>14</v>
      </c>
      <c r="D408" s="39"/>
      <c r="E408" s="50"/>
      <c r="F408" s="55"/>
      <c r="G408" s="39"/>
      <c r="H408" s="39"/>
      <c r="I408" s="68"/>
      <c r="J408" s="50"/>
      <c r="K408" s="55"/>
      <c r="L408" s="164"/>
    </row>
    <row r="409" spans="2:12" ht="15">
      <c r="B409" s="197"/>
      <c r="C409" s="38">
        <v>15</v>
      </c>
      <c r="D409" s="39"/>
      <c r="E409" s="50"/>
      <c r="F409" s="55"/>
      <c r="G409" s="39"/>
      <c r="H409" s="39"/>
      <c r="I409" s="68"/>
      <c r="J409" s="50"/>
      <c r="K409" s="55"/>
      <c r="L409" s="164"/>
    </row>
    <row r="410" spans="2:12" ht="15">
      <c r="B410" s="197"/>
      <c r="C410" s="38">
        <v>16</v>
      </c>
      <c r="D410" s="39"/>
      <c r="E410" s="50"/>
      <c r="F410" s="55"/>
      <c r="G410" s="39"/>
      <c r="H410" s="39"/>
      <c r="I410" s="68"/>
      <c r="J410" s="50"/>
      <c r="K410" s="55"/>
      <c r="L410" s="164"/>
    </row>
    <row r="411" spans="2:12" ht="15">
      <c r="B411" s="197"/>
      <c r="C411" s="38">
        <v>17</v>
      </c>
      <c r="D411" s="39"/>
      <c r="E411" s="50"/>
      <c r="F411" s="55"/>
      <c r="G411" s="39"/>
      <c r="H411" s="39"/>
      <c r="I411" s="68"/>
      <c r="J411" s="50"/>
      <c r="K411" s="55"/>
      <c r="L411" s="164"/>
    </row>
    <row r="412" spans="2:12" ht="15">
      <c r="B412" s="197"/>
      <c r="C412" s="38">
        <v>18</v>
      </c>
      <c r="D412" s="39"/>
      <c r="E412" s="50"/>
      <c r="F412" s="55"/>
      <c r="G412" s="39"/>
      <c r="H412" s="39"/>
      <c r="I412" s="68"/>
      <c r="J412" s="50"/>
      <c r="K412" s="55"/>
      <c r="L412" s="164"/>
    </row>
    <row r="413" spans="2:12" ht="15">
      <c r="B413" s="197"/>
      <c r="C413" s="38">
        <v>19</v>
      </c>
      <c r="D413" s="39"/>
      <c r="E413" s="50"/>
      <c r="F413" s="55"/>
      <c r="G413" s="39"/>
      <c r="H413" s="39"/>
      <c r="I413" s="68"/>
      <c r="J413" s="50"/>
      <c r="K413" s="55"/>
      <c r="L413" s="164"/>
    </row>
    <row r="414" spans="2:12" ht="15">
      <c r="B414" s="197"/>
      <c r="C414" s="38">
        <v>20</v>
      </c>
      <c r="D414" s="39"/>
      <c r="E414" s="50"/>
      <c r="F414" s="55"/>
      <c r="G414" s="39"/>
      <c r="H414" s="39"/>
      <c r="I414" s="68"/>
      <c r="J414" s="50"/>
      <c r="K414" s="55"/>
      <c r="L414" s="164"/>
    </row>
    <row r="415" spans="2:12" ht="15">
      <c r="B415" s="197"/>
      <c r="C415" s="38">
        <v>21</v>
      </c>
      <c r="D415" s="39"/>
      <c r="E415" s="50"/>
      <c r="F415" s="55"/>
      <c r="G415" s="39"/>
      <c r="H415" s="39"/>
      <c r="I415" s="68"/>
      <c r="J415" s="50"/>
      <c r="K415" s="55"/>
      <c r="L415" s="164"/>
    </row>
    <row r="416" spans="2:12" ht="15">
      <c r="B416" s="197"/>
      <c r="C416" s="38">
        <v>22</v>
      </c>
      <c r="D416" s="39"/>
      <c r="E416" s="50"/>
      <c r="F416" s="55"/>
      <c r="G416" s="39"/>
      <c r="H416" s="39"/>
      <c r="I416" s="68"/>
      <c r="J416" s="50"/>
      <c r="K416" s="55"/>
      <c r="L416" s="164"/>
    </row>
    <row r="417" spans="2:12" ht="15">
      <c r="B417" s="197"/>
      <c r="C417" s="38">
        <v>23</v>
      </c>
      <c r="D417" s="39"/>
      <c r="E417" s="50"/>
      <c r="F417" s="55"/>
      <c r="G417" s="39"/>
      <c r="H417" s="39"/>
      <c r="I417" s="68"/>
      <c r="J417" s="50"/>
      <c r="K417" s="55"/>
      <c r="L417" s="164"/>
    </row>
    <row r="418" spans="2:12" ht="15">
      <c r="B418" s="197"/>
      <c r="C418" s="43">
        <v>24</v>
      </c>
      <c r="D418" s="41"/>
      <c r="E418" s="56"/>
      <c r="F418" s="56"/>
      <c r="G418" s="41"/>
      <c r="H418" s="41"/>
      <c r="I418" s="74"/>
      <c r="J418" s="56"/>
      <c r="K418" s="56"/>
      <c r="L418" s="164"/>
    </row>
    <row r="419" spans="2:12" ht="15">
      <c r="B419" s="197">
        <v>41748</v>
      </c>
      <c r="C419" s="36">
        <v>1</v>
      </c>
      <c r="D419" s="42"/>
      <c r="E419" s="54"/>
      <c r="F419" s="54"/>
      <c r="G419" s="42"/>
      <c r="H419" s="42"/>
      <c r="I419" s="71"/>
      <c r="J419" s="54"/>
      <c r="K419" s="54"/>
      <c r="L419" s="169"/>
    </row>
    <row r="420" spans="2:12" ht="15">
      <c r="B420" s="197"/>
      <c r="C420" s="38">
        <v>2</v>
      </c>
      <c r="D420" s="39"/>
      <c r="E420" s="50"/>
      <c r="F420" s="55"/>
      <c r="G420" s="39"/>
      <c r="H420" s="39"/>
      <c r="I420" s="68"/>
      <c r="J420" s="50"/>
      <c r="K420" s="55"/>
      <c r="L420" s="164"/>
    </row>
    <row r="421" spans="2:12" ht="15">
      <c r="B421" s="197"/>
      <c r="C421" s="38">
        <v>3</v>
      </c>
      <c r="D421" s="39"/>
      <c r="E421" s="50"/>
      <c r="F421" s="55"/>
      <c r="G421" s="39"/>
      <c r="H421" s="39"/>
      <c r="I421" s="68"/>
      <c r="J421" s="50"/>
      <c r="K421" s="55"/>
      <c r="L421" s="164"/>
    </row>
    <row r="422" spans="2:12" ht="15">
      <c r="B422" s="197"/>
      <c r="C422" s="38">
        <v>4</v>
      </c>
      <c r="D422" s="39"/>
      <c r="E422" s="50"/>
      <c r="F422" s="55"/>
      <c r="G422" s="39"/>
      <c r="H422" s="39"/>
      <c r="I422" s="68"/>
      <c r="J422" s="50"/>
      <c r="K422" s="55"/>
      <c r="L422" s="164"/>
    </row>
    <row r="423" spans="2:12" ht="15">
      <c r="B423" s="197"/>
      <c r="C423" s="38">
        <v>5</v>
      </c>
      <c r="D423" s="39"/>
      <c r="E423" s="50"/>
      <c r="F423" s="55"/>
      <c r="G423" s="39"/>
      <c r="H423" s="39"/>
      <c r="I423" s="68"/>
      <c r="J423" s="50"/>
      <c r="K423" s="55"/>
      <c r="L423" s="164"/>
    </row>
    <row r="424" spans="2:12" ht="15">
      <c r="B424" s="197"/>
      <c r="C424" s="38">
        <v>6</v>
      </c>
      <c r="D424" s="39"/>
      <c r="E424" s="50"/>
      <c r="F424" s="55"/>
      <c r="G424" s="39"/>
      <c r="H424" s="39"/>
      <c r="I424" s="68"/>
      <c r="J424" s="50"/>
      <c r="K424" s="55"/>
      <c r="L424" s="164"/>
    </row>
    <row r="425" spans="2:12" ht="15">
      <c r="B425" s="197"/>
      <c r="C425" s="38">
        <v>7</v>
      </c>
      <c r="D425" s="39"/>
      <c r="E425" s="50"/>
      <c r="F425" s="55"/>
      <c r="G425" s="39"/>
      <c r="H425" s="39"/>
      <c r="I425" s="68"/>
      <c r="J425" s="50"/>
      <c r="K425" s="55"/>
      <c r="L425" s="164"/>
    </row>
    <row r="426" spans="2:12" ht="15">
      <c r="B426" s="197"/>
      <c r="C426" s="38">
        <v>8</v>
      </c>
      <c r="D426" s="39"/>
      <c r="E426" s="50"/>
      <c r="F426" s="55"/>
      <c r="G426" s="39"/>
      <c r="H426" s="39"/>
      <c r="I426" s="68"/>
      <c r="J426" s="50"/>
      <c r="K426" s="55"/>
      <c r="L426" s="164"/>
    </row>
    <row r="427" spans="2:12" ht="15">
      <c r="B427" s="197"/>
      <c r="C427" s="38">
        <v>9</v>
      </c>
      <c r="D427" s="39"/>
      <c r="E427" s="50"/>
      <c r="F427" s="55"/>
      <c r="G427" s="39"/>
      <c r="H427" s="39"/>
      <c r="I427" s="68"/>
      <c r="J427" s="50"/>
      <c r="K427" s="55"/>
      <c r="L427" s="164"/>
    </row>
    <row r="428" spans="2:12" ht="15">
      <c r="B428" s="197"/>
      <c r="C428" s="38">
        <v>10</v>
      </c>
      <c r="D428" s="39"/>
      <c r="E428" s="50"/>
      <c r="F428" s="55"/>
      <c r="G428" s="39"/>
      <c r="H428" s="39"/>
      <c r="I428" s="68"/>
      <c r="J428" s="50"/>
      <c r="K428" s="55"/>
      <c r="L428" s="164"/>
    </row>
    <row r="429" spans="2:12" ht="15">
      <c r="B429" s="197"/>
      <c r="C429" s="38">
        <v>11</v>
      </c>
      <c r="D429" s="39"/>
      <c r="E429" s="50"/>
      <c r="F429" s="55"/>
      <c r="G429" s="39"/>
      <c r="H429" s="39"/>
      <c r="I429" s="68"/>
      <c r="J429" s="50"/>
      <c r="K429" s="55"/>
      <c r="L429" s="164"/>
    </row>
    <row r="430" spans="2:12" ht="15">
      <c r="B430" s="197"/>
      <c r="C430" s="38">
        <v>12</v>
      </c>
      <c r="D430" s="39"/>
      <c r="E430" s="50"/>
      <c r="F430" s="55"/>
      <c r="G430" s="39"/>
      <c r="H430" s="39"/>
      <c r="I430" s="68"/>
      <c r="J430" s="50"/>
      <c r="K430" s="55"/>
      <c r="L430" s="164"/>
    </row>
    <row r="431" spans="2:12" ht="15">
      <c r="B431" s="197"/>
      <c r="C431" s="38">
        <v>13</v>
      </c>
      <c r="D431" s="39"/>
      <c r="E431" s="50"/>
      <c r="F431" s="55"/>
      <c r="G431" s="39"/>
      <c r="H431" s="39"/>
      <c r="I431" s="68"/>
      <c r="J431" s="50"/>
      <c r="K431" s="55"/>
      <c r="L431" s="164"/>
    </row>
    <row r="432" spans="2:12" ht="15">
      <c r="B432" s="197"/>
      <c r="C432" s="38">
        <v>14</v>
      </c>
      <c r="D432" s="39"/>
      <c r="E432" s="50"/>
      <c r="F432" s="55"/>
      <c r="G432" s="39"/>
      <c r="H432" s="39"/>
      <c r="I432" s="68"/>
      <c r="J432" s="50"/>
      <c r="K432" s="55"/>
      <c r="L432" s="164"/>
    </row>
    <row r="433" spans="2:12" ht="15">
      <c r="B433" s="197"/>
      <c r="C433" s="38">
        <v>15</v>
      </c>
      <c r="D433" s="39"/>
      <c r="E433" s="50"/>
      <c r="F433" s="55"/>
      <c r="G433" s="39"/>
      <c r="H433" s="39"/>
      <c r="I433" s="68"/>
      <c r="J433" s="50"/>
      <c r="K433" s="55"/>
      <c r="L433" s="164"/>
    </row>
    <row r="434" spans="2:12" ht="15">
      <c r="B434" s="197"/>
      <c r="C434" s="38">
        <v>16</v>
      </c>
      <c r="D434" s="39"/>
      <c r="E434" s="50"/>
      <c r="F434" s="55"/>
      <c r="G434" s="39"/>
      <c r="H434" s="39"/>
      <c r="I434" s="68"/>
      <c r="J434" s="50"/>
      <c r="K434" s="55"/>
      <c r="L434" s="164"/>
    </row>
    <row r="435" spans="2:12" ht="15">
      <c r="B435" s="197"/>
      <c r="C435" s="38">
        <v>17</v>
      </c>
      <c r="D435" s="39"/>
      <c r="E435" s="50"/>
      <c r="F435" s="55"/>
      <c r="G435" s="39"/>
      <c r="H435" s="39"/>
      <c r="I435" s="68"/>
      <c r="J435" s="50"/>
      <c r="K435" s="55"/>
      <c r="L435" s="164"/>
    </row>
    <row r="436" spans="2:12" ht="15">
      <c r="B436" s="197"/>
      <c r="C436" s="38">
        <v>18</v>
      </c>
      <c r="D436" s="39"/>
      <c r="E436" s="50"/>
      <c r="F436" s="55"/>
      <c r="G436" s="39"/>
      <c r="H436" s="39"/>
      <c r="I436" s="68"/>
      <c r="J436" s="50"/>
      <c r="K436" s="55"/>
      <c r="L436" s="164"/>
    </row>
    <row r="437" spans="2:12" ht="15">
      <c r="B437" s="197"/>
      <c r="C437" s="38">
        <v>19</v>
      </c>
      <c r="D437" s="39"/>
      <c r="E437" s="50"/>
      <c r="F437" s="55"/>
      <c r="G437" s="39"/>
      <c r="H437" s="39"/>
      <c r="I437" s="68"/>
      <c r="J437" s="50"/>
      <c r="K437" s="55"/>
      <c r="L437" s="164"/>
    </row>
    <row r="438" spans="2:12" ht="15">
      <c r="B438" s="197"/>
      <c r="C438" s="38">
        <v>20</v>
      </c>
      <c r="D438" s="39"/>
      <c r="E438" s="50"/>
      <c r="F438" s="55"/>
      <c r="G438" s="39"/>
      <c r="H438" s="39"/>
      <c r="I438" s="68"/>
      <c r="J438" s="50"/>
      <c r="K438" s="55"/>
      <c r="L438" s="164"/>
    </row>
    <row r="439" spans="2:12" ht="15">
      <c r="B439" s="197"/>
      <c r="C439" s="38">
        <v>21</v>
      </c>
      <c r="D439" s="39"/>
      <c r="E439" s="50"/>
      <c r="F439" s="55"/>
      <c r="G439" s="39"/>
      <c r="H439" s="39"/>
      <c r="I439" s="68"/>
      <c r="J439" s="50"/>
      <c r="K439" s="55"/>
      <c r="L439" s="164"/>
    </row>
    <row r="440" spans="2:12" ht="15">
      <c r="B440" s="197"/>
      <c r="C440" s="38">
        <v>22</v>
      </c>
      <c r="D440" s="39"/>
      <c r="E440" s="50"/>
      <c r="F440" s="55"/>
      <c r="G440" s="39"/>
      <c r="H440" s="39"/>
      <c r="I440" s="68"/>
      <c r="J440" s="50"/>
      <c r="K440" s="55"/>
      <c r="L440" s="164"/>
    </row>
    <row r="441" spans="2:12" ht="15">
      <c r="B441" s="197"/>
      <c r="C441" s="38">
        <v>23</v>
      </c>
      <c r="D441" s="39"/>
      <c r="E441" s="50"/>
      <c r="F441" s="55"/>
      <c r="G441" s="39"/>
      <c r="H441" s="39"/>
      <c r="I441" s="68"/>
      <c r="J441" s="50"/>
      <c r="K441" s="55"/>
      <c r="L441" s="164"/>
    </row>
    <row r="442" spans="2:12" ht="15">
      <c r="B442" s="197"/>
      <c r="C442" s="43">
        <v>24</v>
      </c>
      <c r="D442" s="44"/>
      <c r="E442" s="56"/>
      <c r="F442" s="56"/>
      <c r="G442" s="44"/>
      <c r="H442" s="44"/>
      <c r="I442" s="72"/>
      <c r="J442" s="56"/>
      <c r="K442" s="56"/>
      <c r="L442" s="164"/>
    </row>
    <row r="443" spans="2:12" ht="15">
      <c r="B443" s="197">
        <v>41749</v>
      </c>
      <c r="C443" s="36">
        <v>1</v>
      </c>
      <c r="D443" s="37"/>
      <c r="E443" s="54"/>
      <c r="F443" s="54"/>
      <c r="G443" s="37"/>
      <c r="H443" s="37"/>
      <c r="I443" s="73"/>
      <c r="J443" s="54"/>
      <c r="K443" s="54"/>
      <c r="L443" s="169"/>
    </row>
    <row r="444" spans="2:12" ht="15">
      <c r="B444" s="197"/>
      <c r="C444" s="38">
        <v>2</v>
      </c>
      <c r="D444" s="39"/>
      <c r="E444" s="50"/>
      <c r="F444" s="55"/>
      <c r="G444" s="39"/>
      <c r="H444" s="39"/>
      <c r="I444" s="68"/>
      <c r="J444" s="50"/>
      <c r="K444" s="55"/>
      <c r="L444" s="164"/>
    </row>
    <row r="445" spans="2:12" ht="15">
      <c r="B445" s="197"/>
      <c r="C445" s="38">
        <v>3</v>
      </c>
      <c r="D445" s="39"/>
      <c r="E445" s="50"/>
      <c r="F445" s="55"/>
      <c r="G445" s="39"/>
      <c r="H445" s="39"/>
      <c r="I445" s="68"/>
      <c r="J445" s="50"/>
      <c r="K445" s="55"/>
      <c r="L445" s="164"/>
    </row>
    <row r="446" spans="2:12" ht="15">
      <c r="B446" s="197"/>
      <c r="C446" s="38">
        <v>4</v>
      </c>
      <c r="D446" s="39"/>
      <c r="E446" s="50"/>
      <c r="F446" s="55"/>
      <c r="G446" s="39"/>
      <c r="H446" s="39"/>
      <c r="I446" s="68"/>
      <c r="J446" s="50"/>
      <c r="K446" s="55"/>
      <c r="L446" s="164"/>
    </row>
    <row r="447" spans="2:12" ht="15">
      <c r="B447" s="197"/>
      <c r="C447" s="38">
        <v>5</v>
      </c>
      <c r="D447" s="39"/>
      <c r="E447" s="50"/>
      <c r="F447" s="55"/>
      <c r="G447" s="39"/>
      <c r="H447" s="39"/>
      <c r="I447" s="68"/>
      <c r="J447" s="50"/>
      <c r="K447" s="55"/>
      <c r="L447" s="164"/>
    </row>
    <row r="448" spans="2:12" ht="15">
      <c r="B448" s="197"/>
      <c r="C448" s="38">
        <v>6</v>
      </c>
      <c r="D448" s="39"/>
      <c r="E448" s="50"/>
      <c r="F448" s="55"/>
      <c r="G448" s="39"/>
      <c r="H448" s="39"/>
      <c r="I448" s="68"/>
      <c r="J448" s="50"/>
      <c r="K448" s="55"/>
      <c r="L448" s="164"/>
    </row>
    <row r="449" spans="2:12" ht="15">
      <c r="B449" s="197"/>
      <c r="C449" s="38">
        <v>7</v>
      </c>
      <c r="D449" s="39"/>
      <c r="E449" s="50"/>
      <c r="F449" s="55"/>
      <c r="G449" s="39"/>
      <c r="H449" s="39"/>
      <c r="I449" s="68"/>
      <c r="J449" s="50"/>
      <c r="K449" s="55"/>
      <c r="L449" s="164"/>
    </row>
    <row r="450" spans="2:12" ht="15">
      <c r="B450" s="197"/>
      <c r="C450" s="38">
        <v>8</v>
      </c>
      <c r="D450" s="39"/>
      <c r="E450" s="50"/>
      <c r="F450" s="55"/>
      <c r="G450" s="39"/>
      <c r="H450" s="39"/>
      <c r="I450" s="68"/>
      <c r="J450" s="50"/>
      <c r="K450" s="55"/>
      <c r="L450" s="164"/>
    </row>
    <row r="451" spans="2:12" ht="15">
      <c r="B451" s="197"/>
      <c r="C451" s="38">
        <v>9</v>
      </c>
      <c r="D451" s="39"/>
      <c r="E451" s="50"/>
      <c r="F451" s="55"/>
      <c r="G451" s="39"/>
      <c r="H451" s="39"/>
      <c r="I451" s="68"/>
      <c r="J451" s="50"/>
      <c r="K451" s="55"/>
      <c r="L451" s="164"/>
    </row>
    <row r="452" spans="2:12" ht="15">
      <c r="B452" s="197"/>
      <c r="C452" s="38">
        <v>10</v>
      </c>
      <c r="D452" s="39"/>
      <c r="E452" s="50"/>
      <c r="F452" s="55"/>
      <c r="G452" s="39"/>
      <c r="H452" s="39"/>
      <c r="I452" s="68"/>
      <c r="J452" s="50"/>
      <c r="K452" s="55"/>
      <c r="L452" s="164"/>
    </row>
    <row r="453" spans="2:12" ht="15">
      <c r="B453" s="197"/>
      <c r="C453" s="38">
        <v>11</v>
      </c>
      <c r="D453" s="39"/>
      <c r="E453" s="50"/>
      <c r="F453" s="55"/>
      <c r="G453" s="39"/>
      <c r="H453" s="39"/>
      <c r="I453" s="68"/>
      <c r="J453" s="50"/>
      <c r="K453" s="55"/>
      <c r="L453" s="164"/>
    </row>
    <row r="454" spans="2:12" ht="15">
      <c r="B454" s="197"/>
      <c r="C454" s="38">
        <v>12</v>
      </c>
      <c r="D454" s="39"/>
      <c r="E454" s="50"/>
      <c r="F454" s="55"/>
      <c r="G454" s="39"/>
      <c r="H454" s="39"/>
      <c r="I454" s="68"/>
      <c r="J454" s="50"/>
      <c r="K454" s="55"/>
      <c r="L454" s="164"/>
    </row>
    <row r="455" spans="2:12" ht="15">
      <c r="B455" s="197"/>
      <c r="C455" s="38">
        <v>13</v>
      </c>
      <c r="D455" s="39"/>
      <c r="E455" s="50"/>
      <c r="F455" s="55"/>
      <c r="G455" s="39"/>
      <c r="H455" s="39"/>
      <c r="I455" s="68"/>
      <c r="J455" s="50"/>
      <c r="K455" s="55"/>
      <c r="L455" s="164"/>
    </row>
    <row r="456" spans="2:12" ht="15">
      <c r="B456" s="197"/>
      <c r="C456" s="38">
        <v>14</v>
      </c>
      <c r="D456" s="39"/>
      <c r="E456" s="50"/>
      <c r="F456" s="55"/>
      <c r="G456" s="39"/>
      <c r="H456" s="39"/>
      <c r="I456" s="68"/>
      <c r="J456" s="50"/>
      <c r="K456" s="55"/>
      <c r="L456" s="164"/>
    </row>
    <row r="457" spans="2:12" ht="15">
      <c r="B457" s="197"/>
      <c r="C457" s="38">
        <v>15</v>
      </c>
      <c r="D457" s="39"/>
      <c r="E457" s="50"/>
      <c r="F457" s="55"/>
      <c r="G457" s="39"/>
      <c r="H457" s="39"/>
      <c r="I457" s="68"/>
      <c r="J457" s="50"/>
      <c r="K457" s="55"/>
      <c r="L457" s="164"/>
    </row>
    <row r="458" spans="2:12" ht="15">
      <c r="B458" s="197"/>
      <c r="C458" s="38">
        <v>16</v>
      </c>
      <c r="D458" s="39"/>
      <c r="E458" s="50"/>
      <c r="F458" s="55"/>
      <c r="G458" s="39"/>
      <c r="H458" s="39"/>
      <c r="I458" s="68"/>
      <c r="J458" s="50"/>
      <c r="K458" s="55"/>
      <c r="L458" s="164"/>
    </row>
    <row r="459" spans="2:12" ht="15">
      <c r="B459" s="197"/>
      <c r="C459" s="38">
        <v>17</v>
      </c>
      <c r="D459" s="39"/>
      <c r="E459" s="50"/>
      <c r="F459" s="55"/>
      <c r="G459" s="39"/>
      <c r="H459" s="39"/>
      <c r="I459" s="68"/>
      <c r="J459" s="50"/>
      <c r="K459" s="55"/>
      <c r="L459" s="164"/>
    </row>
    <row r="460" spans="2:12" ht="15">
      <c r="B460" s="197"/>
      <c r="C460" s="38">
        <v>18</v>
      </c>
      <c r="D460" s="39"/>
      <c r="E460" s="50"/>
      <c r="F460" s="55"/>
      <c r="G460" s="39"/>
      <c r="H460" s="39"/>
      <c r="I460" s="68"/>
      <c r="J460" s="50"/>
      <c r="K460" s="55"/>
      <c r="L460" s="164"/>
    </row>
    <row r="461" spans="2:12" ht="15">
      <c r="B461" s="197"/>
      <c r="C461" s="38">
        <v>19</v>
      </c>
      <c r="D461" s="39"/>
      <c r="E461" s="50"/>
      <c r="F461" s="55"/>
      <c r="G461" s="39"/>
      <c r="H461" s="39"/>
      <c r="I461" s="68"/>
      <c r="J461" s="50"/>
      <c r="K461" s="55"/>
      <c r="L461" s="164"/>
    </row>
    <row r="462" spans="2:12" ht="15">
      <c r="B462" s="197"/>
      <c r="C462" s="38">
        <v>20</v>
      </c>
      <c r="D462" s="39"/>
      <c r="E462" s="50"/>
      <c r="F462" s="55"/>
      <c r="G462" s="39"/>
      <c r="H462" s="39"/>
      <c r="I462" s="68"/>
      <c r="J462" s="50"/>
      <c r="K462" s="55"/>
      <c r="L462" s="164"/>
    </row>
    <row r="463" spans="2:12" ht="15">
      <c r="B463" s="197"/>
      <c r="C463" s="38">
        <v>21</v>
      </c>
      <c r="D463" s="39"/>
      <c r="E463" s="50"/>
      <c r="F463" s="55"/>
      <c r="G463" s="39"/>
      <c r="H463" s="39"/>
      <c r="I463" s="68"/>
      <c r="J463" s="50"/>
      <c r="K463" s="55"/>
      <c r="L463" s="164"/>
    </row>
    <row r="464" spans="2:12" ht="15">
      <c r="B464" s="197"/>
      <c r="C464" s="38">
        <v>22</v>
      </c>
      <c r="D464" s="39"/>
      <c r="E464" s="50"/>
      <c r="F464" s="55"/>
      <c r="G464" s="39"/>
      <c r="H464" s="39"/>
      <c r="I464" s="68"/>
      <c r="J464" s="50"/>
      <c r="K464" s="55"/>
      <c r="L464" s="164"/>
    </row>
    <row r="465" spans="2:12" ht="15">
      <c r="B465" s="197"/>
      <c r="C465" s="38">
        <v>23</v>
      </c>
      <c r="D465" s="39"/>
      <c r="E465" s="50"/>
      <c r="F465" s="55"/>
      <c r="G465" s="39"/>
      <c r="H465" s="39"/>
      <c r="I465" s="68"/>
      <c r="J465" s="50"/>
      <c r="K465" s="55"/>
      <c r="L465" s="164"/>
    </row>
    <row r="466" spans="2:12" ht="15">
      <c r="B466" s="197"/>
      <c r="C466" s="43">
        <v>24</v>
      </c>
      <c r="D466" s="41"/>
      <c r="E466" s="56"/>
      <c r="F466" s="56"/>
      <c r="G466" s="41"/>
      <c r="H466" s="41"/>
      <c r="I466" s="74"/>
      <c r="J466" s="56"/>
      <c r="K466" s="56"/>
      <c r="L466" s="164"/>
    </row>
    <row r="467" spans="2:12" ht="15">
      <c r="B467" s="197">
        <v>41750</v>
      </c>
      <c r="C467" s="36">
        <v>1</v>
      </c>
      <c r="D467" s="42"/>
      <c r="E467" s="54"/>
      <c r="F467" s="54"/>
      <c r="G467" s="42"/>
      <c r="H467" s="42"/>
      <c r="I467" s="71"/>
      <c r="J467" s="54"/>
      <c r="K467" s="54"/>
      <c r="L467" s="169"/>
    </row>
    <row r="468" spans="2:12" ht="15">
      <c r="B468" s="197"/>
      <c r="C468" s="38">
        <v>2</v>
      </c>
      <c r="D468" s="39"/>
      <c r="E468" s="50"/>
      <c r="F468" s="55"/>
      <c r="G468" s="39"/>
      <c r="H468" s="39"/>
      <c r="I468" s="68"/>
      <c r="J468" s="50"/>
      <c r="K468" s="55"/>
      <c r="L468" s="164"/>
    </row>
    <row r="469" spans="2:12" ht="15">
      <c r="B469" s="197"/>
      <c r="C469" s="38">
        <v>3</v>
      </c>
      <c r="D469" s="39"/>
      <c r="E469" s="50"/>
      <c r="F469" s="55"/>
      <c r="G469" s="39"/>
      <c r="H469" s="39"/>
      <c r="I469" s="68"/>
      <c r="J469" s="50"/>
      <c r="K469" s="55"/>
      <c r="L469" s="164"/>
    </row>
    <row r="470" spans="2:12" ht="15">
      <c r="B470" s="197"/>
      <c r="C470" s="38">
        <v>4</v>
      </c>
      <c r="D470" s="39"/>
      <c r="E470" s="50"/>
      <c r="F470" s="55"/>
      <c r="G470" s="39"/>
      <c r="H470" s="39"/>
      <c r="I470" s="68"/>
      <c r="J470" s="50"/>
      <c r="K470" s="55"/>
      <c r="L470" s="164"/>
    </row>
    <row r="471" spans="2:12" ht="15">
      <c r="B471" s="197"/>
      <c r="C471" s="38">
        <v>5</v>
      </c>
      <c r="D471" s="39"/>
      <c r="E471" s="50"/>
      <c r="F471" s="55"/>
      <c r="G471" s="39"/>
      <c r="H471" s="39"/>
      <c r="I471" s="68"/>
      <c r="J471" s="50"/>
      <c r="K471" s="55"/>
      <c r="L471" s="164"/>
    </row>
    <row r="472" spans="2:12" ht="15">
      <c r="B472" s="197"/>
      <c r="C472" s="38">
        <v>6</v>
      </c>
      <c r="D472" s="39"/>
      <c r="E472" s="50"/>
      <c r="F472" s="55"/>
      <c r="G472" s="39"/>
      <c r="H472" s="39"/>
      <c r="I472" s="68"/>
      <c r="J472" s="50"/>
      <c r="K472" s="55"/>
      <c r="L472" s="164"/>
    </row>
    <row r="473" spans="2:12" ht="15">
      <c r="B473" s="197"/>
      <c r="C473" s="38">
        <v>7</v>
      </c>
      <c r="D473" s="39"/>
      <c r="E473" s="50"/>
      <c r="F473" s="55"/>
      <c r="G473" s="39"/>
      <c r="H473" s="39"/>
      <c r="I473" s="68"/>
      <c r="J473" s="50"/>
      <c r="K473" s="55"/>
      <c r="L473" s="164"/>
    </row>
    <row r="474" spans="2:12" ht="15">
      <c r="B474" s="197"/>
      <c r="C474" s="38">
        <v>8</v>
      </c>
      <c r="D474" s="39"/>
      <c r="E474" s="50"/>
      <c r="F474" s="55"/>
      <c r="G474" s="39"/>
      <c r="H474" s="39"/>
      <c r="I474" s="68"/>
      <c r="J474" s="50"/>
      <c r="K474" s="55"/>
      <c r="L474" s="164"/>
    </row>
    <row r="475" spans="2:12" ht="15">
      <c r="B475" s="197"/>
      <c r="C475" s="38">
        <v>9</v>
      </c>
      <c r="D475" s="39"/>
      <c r="E475" s="50"/>
      <c r="F475" s="55"/>
      <c r="G475" s="39"/>
      <c r="H475" s="39"/>
      <c r="I475" s="68"/>
      <c r="J475" s="50"/>
      <c r="K475" s="55"/>
      <c r="L475" s="164"/>
    </row>
    <row r="476" spans="2:12" ht="15">
      <c r="B476" s="197"/>
      <c r="C476" s="38">
        <v>10</v>
      </c>
      <c r="D476" s="39"/>
      <c r="E476" s="50"/>
      <c r="F476" s="55"/>
      <c r="G476" s="39"/>
      <c r="H476" s="39"/>
      <c r="I476" s="68"/>
      <c r="J476" s="50"/>
      <c r="K476" s="55"/>
      <c r="L476" s="164"/>
    </row>
    <row r="477" spans="2:12" ht="15">
      <c r="B477" s="197"/>
      <c r="C477" s="38">
        <v>11</v>
      </c>
      <c r="D477" s="39"/>
      <c r="E477" s="50"/>
      <c r="F477" s="55"/>
      <c r="G477" s="39"/>
      <c r="H477" s="39"/>
      <c r="I477" s="68"/>
      <c r="J477" s="50"/>
      <c r="K477" s="55"/>
      <c r="L477" s="164"/>
    </row>
    <row r="478" spans="2:12" ht="15">
      <c r="B478" s="197"/>
      <c r="C478" s="38">
        <v>12</v>
      </c>
      <c r="D478" s="39"/>
      <c r="E478" s="50"/>
      <c r="F478" s="55"/>
      <c r="G478" s="39"/>
      <c r="H478" s="39"/>
      <c r="I478" s="68"/>
      <c r="J478" s="50"/>
      <c r="K478" s="55"/>
      <c r="L478" s="164"/>
    </row>
    <row r="479" spans="2:12" ht="15">
      <c r="B479" s="197"/>
      <c r="C479" s="38">
        <v>13</v>
      </c>
      <c r="D479" s="39"/>
      <c r="E479" s="50"/>
      <c r="F479" s="55"/>
      <c r="G479" s="39"/>
      <c r="H479" s="39"/>
      <c r="I479" s="68"/>
      <c r="J479" s="50"/>
      <c r="K479" s="55"/>
      <c r="L479" s="164"/>
    </row>
    <row r="480" spans="2:12" ht="15">
      <c r="B480" s="197"/>
      <c r="C480" s="38">
        <v>14</v>
      </c>
      <c r="D480" s="39"/>
      <c r="E480" s="50"/>
      <c r="F480" s="55"/>
      <c r="G480" s="39"/>
      <c r="H480" s="39"/>
      <c r="I480" s="68"/>
      <c r="J480" s="50"/>
      <c r="K480" s="55"/>
      <c r="L480" s="164"/>
    </row>
    <row r="481" spans="2:12" ht="15">
      <c r="B481" s="197"/>
      <c r="C481" s="38">
        <v>15</v>
      </c>
      <c r="D481" s="39"/>
      <c r="E481" s="50"/>
      <c r="F481" s="55"/>
      <c r="G481" s="39"/>
      <c r="H481" s="39"/>
      <c r="I481" s="68"/>
      <c r="J481" s="50"/>
      <c r="K481" s="55"/>
      <c r="L481" s="164"/>
    </row>
    <row r="482" spans="2:12" ht="15">
      <c r="B482" s="197"/>
      <c r="C482" s="38">
        <v>16</v>
      </c>
      <c r="D482" s="39"/>
      <c r="E482" s="50"/>
      <c r="F482" s="55"/>
      <c r="G482" s="39"/>
      <c r="H482" s="39"/>
      <c r="I482" s="68"/>
      <c r="J482" s="50"/>
      <c r="K482" s="55"/>
      <c r="L482" s="164"/>
    </row>
    <row r="483" spans="2:12" ht="15">
      <c r="B483" s="197"/>
      <c r="C483" s="38">
        <v>17</v>
      </c>
      <c r="D483" s="39"/>
      <c r="E483" s="50"/>
      <c r="F483" s="55"/>
      <c r="G483" s="39"/>
      <c r="H483" s="39"/>
      <c r="I483" s="68"/>
      <c r="J483" s="50"/>
      <c r="K483" s="55"/>
      <c r="L483" s="164"/>
    </row>
    <row r="484" spans="2:12" ht="15">
      <c r="B484" s="197"/>
      <c r="C484" s="38">
        <v>18</v>
      </c>
      <c r="D484" s="39"/>
      <c r="E484" s="50"/>
      <c r="F484" s="55"/>
      <c r="G484" s="39"/>
      <c r="H484" s="39"/>
      <c r="I484" s="68"/>
      <c r="J484" s="50"/>
      <c r="K484" s="55"/>
      <c r="L484" s="164"/>
    </row>
    <row r="485" spans="2:12" ht="15">
      <c r="B485" s="197"/>
      <c r="C485" s="38">
        <v>19</v>
      </c>
      <c r="D485" s="39"/>
      <c r="E485" s="50"/>
      <c r="F485" s="55"/>
      <c r="G485" s="39"/>
      <c r="H485" s="39"/>
      <c r="I485" s="68"/>
      <c r="J485" s="50"/>
      <c r="K485" s="55"/>
      <c r="L485" s="164"/>
    </row>
    <row r="486" spans="2:12" ht="15">
      <c r="B486" s="197"/>
      <c r="C486" s="38">
        <v>20</v>
      </c>
      <c r="D486" s="39"/>
      <c r="E486" s="50"/>
      <c r="F486" s="55"/>
      <c r="G486" s="39"/>
      <c r="H486" s="39"/>
      <c r="I486" s="68"/>
      <c r="J486" s="50"/>
      <c r="K486" s="55"/>
      <c r="L486" s="164"/>
    </row>
    <row r="487" spans="2:12" ht="15">
      <c r="B487" s="197"/>
      <c r="C487" s="38">
        <v>21</v>
      </c>
      <c r="D487" s="39"/>
      <c r="E487" s="50"/>
      <c r="F487" s="55"/>
      <c r="G487" s="39"/>
      <c r="H487" s="39"/>
      <c r="I487" s="68"/>
      <c r="J487" s="50"/>
      <c r="K487" s="55"/>
      <c r="L487" s="164"/>
    </row>
    <row r="488" spans="2:12" ht="15">
      <c r="B488" s="197"/>
      <c r="C488" s="38">
        <v>22</v>
      </c>
      <c r="D488" s="39"/>
      <c r="E488" s="50"/>
      <c r="F488" s="55"/>
      <c r="G488" s="39"/>
      <c r="H488" s="39"/>
      <c r="I488" s="68"/>
      <c r="J488" s="50"/>
      <c r="K488" s="55"/>
      <c r="L488" s="164"/>
    </row>
    <row r="489" spans="2:12" ht="15">
      <c r="B489" s="197"/>
      <c r="C489" s="38">
        <v>23</v>
      </c>
      <c r="D489" s="39"/>
      <c r="E489" s="50"/>
      <c r="F489" s="55"/>
      <c r="G489" s="39"/>
      <c r="H489" s="39"/>
      <c r="I489" s="68"/>
      <c r="J489" s="50"/>
      <c r="K489" s="55"/>
      <c r="L489" s="164"/>
    </row>
    <row r="490" spans="2:12" ht="15">
      <c r="B490" s="197"/>
      <c r="C490" s="43">
        <v>24</v>
      </c>
      <c r="D490" s="44"/>
      <c r="E490" s="56"/>
      <c r="F490" s="56"/>
      <c r="G490" s="44"/>
      <c r="H490" s="44"/>
      <c r="I490" s="72"/>
      <c r="J490" s="56"/>
      <c r="K490" s="56"/>
      <c r="L490" s="164"/>
    </row>
    <row r="491" spans="2:12" ht="15">
      <c r="B491" s="197">
        <v>41751</v>
      </c>
      <c r="C491" s="36">
        <v>1</v>
      </c>
      <c r="D491" s="37"/>
      <c r="E491" s="54"/>
      <c r="F491" s="54"/>
      <c r="G491" s="37"/>
      <c r="H491" s="37"/>
      <c r="I491" s="73"/>
      <c r="J491" s="54"/>
      <c r="K491" s="54"/>
      <c r="L491" s="169"/>
    </row>
    <row r="492" spans="2:12" ht="15">
      <c r="B492" s="197"/>
      <c r="C492" s="38">
        <v>2</v>
      </c>
      <c r="D492" s="39"/>
      <c r="E492" s="50"/>
      <c r="F492" s="55"/>
      <c r="G492" s="39"/>
      <c r="H492" s="39"/>
      <c r="I492" s="68"/>
      <c r="J492" s="50"/>
      <c r="K492" s="55"/>
      <c r="L492" s="164"/>
    </row>
    <row r="493" spans="2:12" ht="15">
      <c r="B493" s="197"/>
      <c r="C493" s="38">
        <v>3</v>
      </c>
      <c r="D493" s="39"/>
      <c r="E493" s="50"/>
      <c r="F493" s="55"/>
      <c r="G493" s="39"/>
      <c r="H493" s="39"/>
      <c r="I493" s="68"/>
      <c r="J493" s="50"/>
      <c r="K493" s="55"/>
      <c r="L493" s="164"/>
    </row>
    <row r="494" spans="2:12" ht="15">
      <c r="B494" s="197"/>
      <c r="C494" s="38">
        <v>4</v>
      </c>
      <c r="D494" s="39"/>
      <c r="E494" s="50"/>
      <c r="F494" s="55"/>
      <c r="G494" s="39"/>
      <c r="H494" s="39"/>
      <c r="I494" s="68"/>
      <c r="J494" s="50"/>
      <c r="K494" s="55"/>
      <c r="L494" s="164"/>
    </row>
    <row r="495" spans="2:12" ht="15">
      <c r="B495" s="197"/>
      <c r="C495" s="38">
        <v>5</v>
      </c>
      <c r="D495" s="39"/>
      <c r="E495" s="50"/>
      <c r="F495" s="55"/>
      <c r="G495" s="39"/>
      <c r="H495" s="39"/>
      <c r="I495" s="68"/>
      <c r="J495" s="50"/>
      <c r="K495" s="55"/>
      <c r="L495" s="164"/>
    </row>
    <row r="496" spans="2:12" ht="15">
      <c r="B496" s="197"/>
      <c r="C496" s="38">
        <v>6</v>
      </c>
      <c r="D496" s="39"/>
      <c r="E496" s="50"/>
      <c r="F496" s="55"/>
      <c r="G496" s="39"/>
      <c r="H496" s="39"/>
      <c r="I496" s="68"/>
      <c r="J496" s="50"/>
      <c r="K496" s="55"/>
      <c r="L496" s="164"/>
    </row>
    <row r="497" spans="2:12" ht="15">
      <c r="B497" s="197"/>
      <c r="C497" s="38">
        <v>7</v>
      </c>
      <c r="D497" s="39"/>
      <c r="E497" s="50"/>
      <c r="F497" s="55"/>
      <c r="G497" s="39"/>
      <c r="H497" s="39"/>
      <c r="I497" s="68"/>
      <c r="J497" s="50"/>
      <c r="K497" s="55"/>
      <c r="L497" s="164"/>
    </row>
    <row r="498" spans="2:12" ht="15">
      <c r="B498" s="197"/>
      <c r="C498" s="38">
        <v>8</v>
      </c>
      <c r="D498" s="39"/>
      <c r="E498" s="50"/>
      <c r="F498" s="55"/>
      <c r="G498" s="39"/>
      <c r="H498" s="39"/>
      <c r="I498" s="68"/>
      <c r="J498" s="50"/>
      <c r="K498" s="55"/>
      <c r="L498" s="164"/>
    </row>
    <row r="499" spans="2:12" ht="15">
      <c r="B499" s="197"/>
      <c r="C499" s="38">
        <v>9</v>
      </c>
      <c r="D499" s="39"/>
      <c r="E499" s="50"/>
      <c r="F499" s="55"/>
      <c r="G499" s="39"/>
      <c r="H499" s="39"/>
      <c r="I499" s="68"/>
      <c r="J499" s="50"/>
      <c r="K499" s="55"/>
      <c r="L499" s="164"/>
    </row>
    <row r="500" spans="2:12" ht="15">
      <c r="B500" s="197"/>
      <c r="C500" s="38">
        <v>10</v>
      </c>
      <c r="D500" s="39"/>
      <c r="E500" s="50"/>
      <c r="F500" s="55"/>
      <c r="G500" s="39"/>
      <c r="H500" s="39"/>
      <c r="I500" s="68"/>
      <c r="J500" s="50"/>
      <c r="K500" s="55"/>
      <c r="L500" s="164"/>
    </row>
    <row r="501" spans="2:12" ht="15">
      <c r="B501" s="197"/>
      <c r="C501" s="38">
        <v>11</v>
      </c>
      <c r="D501" s="39"/>
      <c r="E501" s="50"/>
      <c r="F501" s="55"/>
      <c r="G501" s="39"/>
      <c r="H501" s="39"/>
      <c r="I501" s="68"/>
      <c r="J501" s="50"/>
      <c r="K501" s="55"/>
      <c r="L501" s="164"/>
    </row>
    <row r="502" spans="2:12" ht="15">
      <c r="B502" s="197"/>
      <c r="C502" s="38">
        <v>12</v>
      </c>
      <c r="D502" s="39"/>
      <c r="E502" s="50"/>
      <c r="F502" s="55"/>
      <c r="G502" s="39"/>
      <c r="H502" s="39"/>
      <c r="I502" s="68"/>
      <c r="J502" s="50"/>
      <c r="K502" s="55"/>
      <c r="L502" s="164"/>
    </row>
    <row r="503" spans="2:12" ht="15">
      <c r="B503" s="197"/>
      <c r="C503" s="38">
        <v>13</v>
      </c>
      <c r="D503" s="39"/>
      <c r="E503" s="50"/>
      <c r="F503" s="55"/>
      <c r="G503" s="39"/>
      <c r="H503" s="39"/>
      <c r="I503" s="68"/>
      <c r="J503" s="50"/>
      <c r="K503" s="55"/>
      <c r="L503" s="164"/>
    </row>
    <row r="504" spans="2:12" ht="15">
      <c r="B504" s="197"/>
      <c r="C504" s="38">
        <v>14</v>
      </c>
      <c r="D504" s="39"/>
      <c r="E504" s="50"/>
      <c r="F504" s="55"/>
      <c r="G504" s="39"/>
      <c r="H504" s="39"/>
      <c r="I504" s="68"/>
      <c r="J504" s="50"/>
      <c r="K504" s="55"/>
      <c r="L504" s="164"/>
    </row>
    <row r="505" spans="2:12" ht="15">
      <c r="B505" s="197"/>
      <c r="C505" s="38">
        <v>15</v>
      </c>
      <c r="D505" s="39"/>
      <c r="E505" s="50"/>
      <c r="F505" s="55"/>
      <c r="G505" s="39"/>
      <c r="H505" s="39"/>
      <c r="I505" s="68"/>
      <c r="J505" s="50"/>
      <c r="K505" s="55"/>
      <c r="L505" s="164"/>
    </row>
    <row r="506" spans="2:12" ht="15">
      <c r="B506" s="197"/>
      <c r="C506" s="38">
        <v>16</v>
      </c>
      <c r="D506" s="39"/>
      <c r="E506" s="50"/>
      <c r="F506" s="55"/>
      <c r="G506" s="39"/>
      <c r="H506" s="39"/>
      <c r="I506" s="68"/>
      <c r="J506" s="50"/>
      <c r="K506" s="55"/>
      <c r="L506" s="164"/>
    </row>
    <row r="507" spans="2:12" ht="15">
      <c r="B507" s="197"/>
      <c r="C507" s="38">
        <v>17</v>
      </c>
      <c r="D507" s="39"/>
      <c r="E507" s="50"/>
      <c r="F507" s="55"/>
      <c r="G507" s="39"/>
      <c r="H507" s="39"/>
      <c r="I507" s="68"/>
      <c r="J507" s="50"/>
      <c r="K507" s="55"/>
      <c r="L507" s="164"/>
    </row>
    <row r="508" spans="2:12" ht="15">
      <c r="B508" s="197"/>
      <c r="C508" s="38">
        <v>18</v>
      </c>
      <c r="D508" s="39"/>
      <c r="E508" s="50"/>
      <c r="F508" s="55"/>
      <c r="G508" s="39"/>
      <c r="H508" s="39"/>
      <c r="I508" s="68"/>
      <c r="J508" s="50"/>
      <c r="K508" s="55"/>
      <c r="L508" s="164"/>
    </row>
    <row r="509" spans="2:12" ht="15">
      <c r="B509" s="197"/>
      <c r="C509" s="38">
        <v>19</v>
      </c>
      <c r="D509" s="39"/>
      <c r="E509" s="50"/>
      <c r="F509" s="55"/>
      <c r="G509" s="39"/>
      <c r="H509" s="39"/>
      <c r="I509" s="68"/>
      <c r="J509" s="50"/>
      <c r="K509" s="55"/>
      <c r="L509" s="164"/>
    </row>
    <row r="510" spans="2:12" ht="15">
      <c r="B510" s="197"/>
      <c r="C510" s="38">
        <v>20</v>
      </c>
      <c r="D510" s="39"/>
      <c r="E510" s="50"/>
      <c r="F510" s="55"/>
      <c r="G510" s="39"/>
      <c r="H510" s="39"/>
      <c r="I510" s="68"/>
      <c r="J510" s="50"/>
      <c r="K510" s="55"/>
      <c r="L510" s="164"/>
    </row>
    <row r="511" spans="2:12" ht="15">
      <c r="B511" s="197"/>
      <c r="C511" s="38">
        <v>21</v>
      </c>
      <c r="D511" s="39"/>
      <c r="E511" s="50"/>
      <c r="F511" s="55"/>
      <c r="G511" s="39"/>
      <c r="H511" s="39"/>
      <c r="I511" s="68"/>
      <c r="J511" s="50"/>
      <c r="K511" s="55"/>
      <c r="L511" s="164"/>
    </row>
    <row r="512" spans="2:12" ht="15">
      <c r="B512" s="197"/>
      <c r="C512" s="38">
        <v>22</v>
      </c>
      <c r="D512" s="39"/>
      <c r="E512" s="50"/>
      <c r="F512" s="55"/>
      <c r="G512" s="39"/>
      <c r="H512" s="39"/>
      <c r="I512" s="68"/>
      <c r="J512" s="50"/>
      <c r="K512" s="55"/>
      <c r="L512" s="164"/>
    </row>
    <row r="513" spans="2:12" ht="15">
      <c r="B513" s="197"/>
      <c r="C513" s="38">
        <v>23</v>
      </c>
      <c r="D513" s="39"/>
      <c r="E513" s="50"/>
      <c r="F513" s="55"/>
      <c r="G513" s="39"/>
      <c r="H513" s="39"/>
      <c r="I513" s="68"/>
      <c r="J513" s="50"/>
      <c r="K513" s="55"/>
      <c r="L513" s="164"/>
    </row>
    <row r="514" spans="2:12" ht="15">
      <c r="B514" s="197"/>
      <c r="C514" s="43">
        <v>24</v>
      </c>
      <c r="D514" s="41"/>
      <c r="E514" s="56"/>
      <c r="F514" s="56"/>
      <c r="G514" s="41"/>
      <c r="H514" s="41"/>
      <c r="I514" s="74"/>
      <c r="J514" s="56"/>
      <c r="K514" s="56"/>
      <c r="L514" s="164"/>
    </row>
    <row r="515" spans="2:12" ht="15">
      <c r="B515" s="197">
        <v>41752</v>
      </c>
      <c r="C515" s="36">
        <v>1</v>
      </c>
      <c r="D515" s="42"/>
      <c r="E515" s="54"/>
      <c r="F515" s="54"/>
      <c r="G515" s="42"/>
      <c r="H515" s="42"/>
      <c r="I515" s="71"/>
      <c r="J515" s="54"/>
      <c r="K515" s="54"/>
      <c r="L515" s="169"/>
    </row>
    <row r="516" spans="2:12" ht="15">
      <c r="B516" s="197"/>
      <c r="C516" s="38">
        <v>2</v>
      </c>
      <c r="D516" s="39"/>
      <c r="E516" s="50"/>
      <c r="F516" s="55"/>
      <c r="G516" s="39"/>
      <c r="H516" s="39"/>
      <c r="I516" s="68"/>
      <c r="J516" s="50"/>
      <c r="K516" s="55"/>
      <c r="L516" s="164"/>
    </row>
    <row r="517" spans="2:12" ht="15">
      <c r="B517" s="197"/>
      <c r="C517" s="38">
        <v>3</v>
      </c>
      <c r="D517" s="39"/>
      <c r="E517" s="50"/>
      <c r="F517" s="55"/>
      <c r="G517" s="39"/>
      <c r="H517" s="39"/>
      <c r="I517" s="68"/>
      <c r="J517" s="50"/>
      <c r="K517" s="55"/>
      <c r="L517" s="164"/>
    </row>
    <row r="518" spans="2:12" ht="15">
      <c r="B518" s="197"/>
      <c r="C518" s="38">
        <v>4</v>
      </c>
      <c r="D518" s="39"/>
      <c r="E518" s="50"/>
      <c r="F518" s="55"/>
      <c r="G518" s="39"/>
      <c r="H518" s="39"/>
      <c r="I518" s="68"/>
      <c r="J518" s="50"/>
      <c r="K518" s="55"/>
      <c r="L518" s="164"/>
    </row>
    <row r="519" spans="2:12" ht="15">
      <c r="B519" s="197"/>
      <c r="C519" s="38">
        <v>5</v>
      </c>
      <c r="D519" s="39"/>
      <c r="E519" s="50"/>
      <c r="F519" s="55"/>
      <c r="G519" s="39"/>
      <c r="H519" s="39"/>
      <c r="I519" s="68"/>
      <c r="J519" s="50"/>
      <c r="K519" s="55"/>
      <c r="L519" s="164"/>
    </row>
    <row r="520" spans="2:12" ht="15">
      <c r="B520" s="197"/>
      <c r="C520" s="38">
        <v>6</v>
      </c>
      <c r="D520" s="39"/>
      <c r="E520" s="50"/>
      <c r="F520" s="55"/>
      <c r="G520" s="39"/>
      <c r="H520" s="39"/>
      <c r="I520" s="68"/>
      <c r="J520" s="50"/>
      <c r="K520" s="55"/>
      <c r="L520" s="164"/>
    </row>
    <row r="521" spans="2:12" ht="15">
      <c r="B521" s="197"/>
      <c r="C521" s="38">
        <v>7</v>
      </c>
      <c r="D521" s="39"/>
      <c r="E521" s="50"/>
      <c r="F521" s="55"/>
      <c r="G521" s="39"/>
      <c r="H521" s="39"/>
      <c r="I521" s="68"/>
      <c r="J521" s="50"/>
      <c r="K521" s="55"/>
      <c r="L521" s="164"/>
    </row>
    <row r="522" spans="2:12" ht="15">
      <c r="B522" s="197"/>
      <c r="C522" s="38">
        <v>8</v>
      </c>
      <c r="D522" s="39"/>
      <c r="E522" s="50"/>
      <c r="F522" s="55"/>
      <c r="G522" s="39"/>
      <c r="H522" s="39"/>
      <c r="I522" s="68"/>
      <c r="J522" s="50"/>
      <c r="K522" s="55"/>
      <c r="L522" s="164"/>
    </row>
    <row r="523" spans="2:12" ht="15">
      <c r="B523" s="197"/>
      <c r="C523" s="38">
        <v>9</v>
      </c>
      <c r="D523" s="39"/>
      <c r="E523" s="50"/>
      <c r="F523" s="55"/>
      <c r="G523" s="39"/>
      <c r="H523" s="39"/>
      <c r="I523" s="68"/>
      <c r="J523" s="50"/>
      <c r="K523" s="55"/>
      <c r="L523" s="164"/>
    </row>
    <row r="524" spans="2:12" ht="15">
      <c r="B524" s="197"/>
      <c r="C524" s="38">
        <v>10</v>
      </c>
      <c r="D524" s="39"/>
      <c r="E524" s="50"/>
      <c r="F524" s="55"/>
      <c r="G524" s="39"/>
      <c r="H524" s="39"/>
      <c r="I524" s="68"/>
      <c r="J524" s="50"/>
      <c r="K524" s="55"/>
      <c r="L524" s="164"/>
    </row>
    <row r="525" spans="2:12" ht="15">
      <c r="B525" s="197"/>
      <c r="C525" s="38">
        <v>11</v>
      </c>
      <c r="D525" s="39"/>
      <c r="E525" s="50"/>
      <c r="F525" s="55"/>
      <c r="G525" s="39"/>
      <c r="H525" s="39"/>
      <c r="I525" s="68"/>
      <c r="J525" s="50"/>
      <c r="K525" s="55"/>
      <c r="L525" s="164"/>
    </row>
    <row r="526" spans="2:12" ht="15">
      <c r="B526" s="197"/>
      <c r="C526" s="38">
        <v>12</v>
      </c>
      <c r="D526" s="39"/>
      <c r="E526" s="50"/>
      <c r="F526" s="55"/>
      <c r="G526" s="39"/>
      <c r="H526" s="39"/>
      <c r="I526" s="68"/>
      <c r="J526" s="50"/>
      <c r="K526" s="55"/>
      <c r="L526" s="164"/>
    </row>
    <row r="527" spans="2:12" ht="15">
      <c r="B527" s="197"/>
      <c r="C527" s="38">
        <v>13</v>
      </c>
      <c r="D527" s="39"/>
      <c r="E527" s="50"/>
      <c r="F527" s="55"/>
      <c r="G527" s="39"/>
      <c r="H527" s="39"/>
      <c r="I527" s="68"/>
      <c r="J527" s="50"/>
      <c r="K527" s="55"/>
      <c r="L527" s="164"/>
    </row>
    <row r="528" spans="2:12" ht="15">
      <c r="B528" s="197"/>
      <c r="C528" s="38">
        <v>14</v>
      </c>
      <c r="D528" s="39"/>
      <c r="E528" s="50"/>
      <c r="F528" s="55"/>
      <c r="G528" s="39"/>
      <c r="H528" s="39"/>
      <c r="I528" s="68"/>
      <c r="J528" s="50"/>
      <c r="K528" s="55"/>
      <c r="L528" s="164"/>
    </row>
    <row r="529" spans="2:12" ht="15">
      <c r="B529" s="197"/>
      <c r="C529" s="38">
        <v>15</v>
      </c>
      <c r="D529" s="39"/>
      <c r="E529" s="50"/>
      <c r="F529" s="55"/>
      <c r="G529" s="39"/>
      <c r="H529" s="39"/>
      <c r="I529" s="68"/>
      <c r="J529" s="50"/>
      <c r="K529" s="55"/>
      <c r="L529" s="164"/>
    </row>
    <row r="530" spans="2:12" ht="15">
      <c r="B530" s="197"/>
      <c r="C530" s="38">
        <v>16</v>
      </c>
      <c r="D530" s="39"/>
      <c r="E530" s="50"/>
      <c r="F530" s="55"/>
      <c r="G530" s="39"/>
      <c r="H530" s="39"/>
      <c r="I530" s="68"/>
      <c r="J530" s="50"/>
      <c r="K530" s="55"/>
      <c r="L530" s="164"/>
    </row>
    <row r="531" spans="2:12" ht="15">
      <c r="B531" s="197"/>
      <c r="C531" s="38">
        <v>17</v>
      </c>
      <c r="D531" s="39"/>
      <c r="E531" s="50"/>
      <c r="F531" s="55"/>
      <c r="G531" s="39"/>
      <c r="H531" s="39"/>
      <c r="I531" s="68"/>
      <c r="J531" s="50"/>
      <c r="K531" s="55"/>
      <c r="L531" s="164"/>
    </row>
    <row r="532" spans="2:12" ht="15">
      <c r="B532" s="197"/>
      <c r="C532" s="38">
        <v>18</v>
      </c>
      <c r="D532" s="39"/>
      <c r="E532" s="50"/>
      <c r="F532" s="55"/>
      <c r="G532" s="39"/>
      <c r="H532" s="39"/>
      <c r="I532" s="68"/>
      <c r="J532" s="50"/>
      <c r="K532" s="55"/>
      <c r="L532" s="164"/>
    </row>
    <row r="533" spans="2:12" ht="15">
      <c r="B533" s="197"/>
      <c r="C533" s="38">
        <v>19</v>
      </c>
      <c r="D533" s="39"/>
      <c r="E533" s="50"/>
      <c r="F533" s="55"/>
      <c r="G533" s="39"/>
      <c r="H533" s="39"/>
      <c r="I533" s="68"/>
      <c r="J533" s="50"/>
      <c r="K533" s="55"/>
      <c r="L533" s="164"/>
    </row>
    <row r="534" spans="2:12" ht="15">
      <c r="B534" s="197"/>
      <c r="C534" s="38">
        <v>20</v>
      </c>
      <c r="D534" s="39"/>
      <c r="E534" s="50"/>
      <c r="F534" s="55"/>
      <c r="G534" s="39"/>
      <c r="H534" s="39"/>
      <c r="I534" s="68"/>
      <c r="J534" s="50"/>
      <c r="K534" s="55"/>
      <c r="L534" s="164"/>
    </row>
    <row r="535" spans="2:12" ht="15">
      <c r="B535" s="197"/>
      <c r="C535" s="38">
        <v>21</v>
      </c>
      <c r="D535" s="39"/>
      <c r="E535" s="50"/>
      <c r="F535" s="55"/>
      <c r="G535" s="39"/>
      <c r="H535" s="39"/>
      <c r="I535" s="68"/>
      <c r="J535" s="50"/>
      <c r="K535" s="55"/>
      <c r="L535" s="164"/>
    </row>
    <row r="536" spans="2:12" ht="15">
      <c r="B536" s="197"/>
      <c r="C536" s="38">
        <v>22</v>
      </c>
      <c r="D536" s="39"/>
      <c r="E536" s="50"/>
      <c r="F536" s="55"/>
      <c r="G536" s="39"/>
      <c r="H536" s="39"/>
      <c r="I536" s="68"/>
      <c r="J536" s="50"/>
      <c r="K536" s="55"/>
      <c r="L536" s="164"/>
    </row>
    <row r="537" spans="2:12" ht="15">
      <c r="B537" s="197"/>
      <c r="C537" s="38">
        <v>23</v>
      </c>
      <c r="D537" s="39"/>
      <c r="E537" s="50"/>
      <c r="F537" s="55"/>
      <c r="G537" s="39"/>
      <c r="H537" s="39"/>
      <c r="I537" s="68"/>
      <c r="J537" s="50"/>
      <c r="K537" s="55"/>
      <c r="L537" s="164"/>
    </row>
    <row r="538" spans="2:12" ht="15">
      <c r="B538" s="197"/>
      <c r="C538" s="43">
        <v>24</v>
      </c>
      <c r="D538" s="44"/>
      <c r="E538" s="56"/>
      <c r="F538" s="56"/>
      <c r="G538" s="44"/>
      <c r="H538" s="44"/>
      <c r="I538" s="72"/>
      <c r="J538" s="56"/>
      <c r="K538" s="56"/>
      <c r="L538" s="164"/>
    </row>
    <row r="539" spans="2:12" ht="15">
      <c r="B539" s="197">
        <v>41753</v>
      </c>
      <c r="C539" s="36">
        <v>1</v>
      </c>
      <c r="D539" s="37"/>
      <c r="E539" s="54"/>
      <c r="F539" s="54"/>
      <c r="G539" s="37"/>
      <c r="H539" s="37"/>
      <c r="I539" s="73"/>
      <c r="J539" s="54"/>
      <c r="K539" s="54"/>
      <c r="L539" s="169"/>
    </row>
    <row r="540" spans="2:12" ht="15">
      <c r="B540" s="197"/>
      <c r="C540" s="38">
        <v>2</v>
      </c>
      <c r="D540" s="39"/>
      <c r="E540" s="50"/>
      <c r="F540" s="55"/>
      <c r="G540" s="39"/>
      <c r="H540" s="39"/>
      <c r="I540" s="68"/>
      <c r="J540" s="50"/>
      <c r="K540" s="55"/>
      <c r="L540" s="164"/>
    </row>
    <row r="541" spans="2:12" ht="15">
      <c r="B541" s="197"/>
      <c r="C541" s="38">
        <v>3</v>
      </c>
      <c r="D541" s="39"/>
      <c r="E541" s="50"/>
      <c r="F541" s="55"/>
      <c r="G541" s="39"/>
      <c r="H541" s="39"/>
      <c r="I541" s="68"/>
      <c r="J541" s="50"/>
      <c r="K541" s="55"/>
      <c r="L541" s="164"/>
    </row>
    <row r="542" spans="2:12" ht="15">
      <c r="B542" s="197"/>
      <c r="C542" s="38">
        <v>4</v>
      </c>
      <c r="D542" s="39"/>
      <c r="E542" s="50"/>
      <c r="F542" s="55"/>
      <c r="G542" s="39"/>
      <c r="H542" s="39"/>
      <c r="I542" s="68"/>
      <c r="J542" s="50"/>
      <c r="K542" s="55"/>
      <c r="L542" s="164"/>
    </row>
    <row r="543" spans="2:12" ht="15">
      <c r="B543" s="197"/>
      <c r="C543" s="38">
        <v>5</v>
      </c>
      <c r="D543" s="39"/>
      <c r="E543" s="50"/>
      <c r="F543" s="55"/>
      <c r="G543" s="39"/>
      <c r="H543" s="39"/>
      <c r="I543" s="68"/>
      <c r="J543" s="50"/>
      <c r="K543" s="55"/>
      <c r="L543" s="164"/>
    </row>
    <row r="544" spans="2:12" ht="15">
      <c r="B544" s="197"/>
      <c r="C544" s="38">
        <v>6</v>
      </c>
      <c r="D544" s="39"/>
      <c r="E544" s="50"/>
      <c r="F544" s="55"/>
      <c r="G544" s="39"/>
      <c r="H544" s="39"/>
      <c r="I544" s="68"/>
      <c r="J544" s="50"/>
      <c r="K544" s="55"/>
      <c r="L544" s="164"/>
    </row>
    <row r="545" spans="2:12" ht="15">
      <c r="B545" s="197"/>
      <c r="C545" s="38">
        <v>7</v>
      </c>
      <c r="D545" s="39"/>
      <c r="E545" s="50"/>
      <c r="F545" s="55"/>
      <c r="G545" s="39"/>
      <c r="H545" s="39"/>
      <c r="I545" s="68"/>
      <c r="J545" s="50"/>
      <c r="K545" s="55"/>
      <c r="L545" s="164"/>
    </row>
    <row r="546" spans="2:12" ht="15">
      <c r="B546" s="197"/>
      <c r="C546" s="38">
        <v>8</v>
      </c>
      <c r="D546" s="39"/>
      <c r="E546" s="50"/>
      <c r="F546" s="55"/>
      <c r="G546" s="39"/>
      <c r="H546" s="39"/>
      <c r="I546" s="68"/>
      <c r="J546" s="50"/>
      <c r="K546" s="55"/>
      <c r="L546" s="164"/>
    </row>
    <row r="547" spans="2:12" ht="15">
      <c r="B547" s="197"/>
      <c r="C547" s="38">
        <v>9</v>
      </c>
      <c r="D547" s="39"/>
      <c r="E547" s="50"/>
      <c r="F547" s="55"/>
      <c r="G547" s="39"/>
      <c r="H547" s="39"/>
      <c r="I547" s="68"/>
      <c r="J547" s="50"/>
      <c r="K547" s="55"/>
      <c r="L547" s="164"/>
    </row>
    <row r="548" spans="2:12" ht="15">
      <c r="B548" s="197"/>
      <c r="C548" s="38">
        <v>10</v>
      </c>
      <c r="D548" s="39"/>
      <c r="E548" s="50"/>
      <c r="F548" s="55"/>
      <c r="G548" s="39"/>
      <c r="H548" s="39"/>
      <c r="I548" s="68"/>
      <c r="J548" s="50"/>
      <c r="K548" s="55"/>
      <c r="L548" s="164"/>
    </row>
    <row r="549" spans="2:12" ht="15">
      <c r="B549" s="197"/>
      <c r="C549" s="38">
        <v>11</v>
      </c>
      <c r="D549" s="39"/>
      <c r="E549" s="50"/>
      <c r="F549" s="55"/>
      <c r="G549" s="39"/>
      <c r="H549" s="39"/>
      <c r="I549" s="68"/>
      <c r="J549" s="50"/>
      <c r="K549" s="55"/>
      <c r="L549" s="164"/>
    </row>
    <row r="550" spans="2:12" ht="15">
      <c r="B550" s="197"/>
      <c r="C550" s="38">
        <v>12</v>
      </c>
      <c r="D550" s="39"/>
      <c r="E550" s="50"/>
      <c r="F550" s="55"/>
      <c r="G550" s="39"/>
      <c r="H550" s="39"/>
      <c r="I550" s="68"/>
      <c r="J550" s="50"/>
      <c r="K550" s="55"/>
      <c r="L550" s="164"/>
    </row>
    <row r="551" spans="2:12" ht="15">
      <c r="B551" s="197"/>
      <c r="C551" s="38">
        <v>13</v>
      </c>
      <c r="D551" s="39"/>
      <c r="E551" s="50"/>
      <c r="F551" s="55"/>
      <c r="G551" s="39"/>
      <c r="H551" s="39"/>
      <c r="I551" s="68"/>
      <c r="J551" s="50"/>
      <c r="K551" s="55"/>
      <c r="L551" s="164"/>
    </row>
    <row r="552" spans="2:12" ht="15">
      <c r="B552" s="197"/>
      <c r="C552" s="38">
        <v>14</v>
      </c>
      <c r="D552" s="39"/>
      <c r="E552" s="50"/>
      <c r="F552" s="55"/>
      <c r="G552" s="39"/>
      <c r="H552" s="39"/>
      <c r="I552" s="68"/>
      <c r="J552" s="50"/>
      <c r="K552" s="55"/>
      <c r="L552" s="164"/>
    </row>
    <row r="553" spans="2:12" ht="15">
      <c r="B553" s="197"/>
      <c r="C553" s="38">
        <v>15</v>
      </c>
      <c r="D553" s="39"/>
      <c r="E553" s="50"/>
      <c r="F553" s="55"/>
      <c r="G553" s="39"/>
      <c r="H553" s="39"/>
      <c r="I553" s="68"/>
      <c r="J553" s="50"/>
      <c r="K553" s="55"/>
      <c r="L553" s="164"/>
    </row>
    <row r="554" spans="2:12" ht="15">
      <c r="B554" s="197"/>
      <c r="C554" s="38">
        <v>16</v>
      </c>
      <c r="D554" s="39"/>
      <c r="E554" s="50"/>
      <c r="F554" s="55"/>
      <c r="G554" s="39"/>
      <c r="H554" s="39"/>
      <c r="I554" s="68"/>
      <c r="J554" s="50"/>
      <c r="K554" s="55"/>
      <c r="L554" s="164"/>
    </row>
    <row r="555" spans="2:12" ht="15">
      <c r="B555" s="197"/>
      <c r="C555" s="38">
        <v>17</v>
      </c>
      <c r="D555" s="39"/>
      <c r="E555" s="50"/>
      <c r="F555" s="55"/>
      <c r="G555" s="39"/>
      <c r="H555" s="39"/>
      <c r="I555" s="68"/>
      <c r="J555" s="50"/>
      <c r="K555" s="55"/>
      <c r="L555" s="164"/>
    </row>
    <row r="556" spans="2:12" ht="15">
      <c r="B556" s="197"/>
      <c r="C556" s="38">
        <v>18</v>
      </c>
      <c r="D556" s="39"/>
      <c r="E556" s="50"/>
      <c r="F556" s="55"/>
      <c r="G556" s="39"/>
      <c r="H556" s="39"/>
      <c r="I556" s="68"/>
      <c r="J556" s="50"/>
      <c r="K556" s="55"/>
      <c r="L556" s="164"/>
    </row>
    <row r="557" spans="2:12" ht="15">
      <c r="B557" s="197"/>
      <c r="C557" s="38">
        <v>19</v>
      </c>
      <c r="D557" s="39"/>
      <c r="E557" s="50"/>
      <c r="F557" s="55"/>
      <c r="G557" s="39"/>
      <c r="H557" s="39"/>
      <c r="I557" s="68"/>
      <c r="J557" s="50"/>
      <c r="K557" s="55"/>
      <c r="L557" s="164"/>
    </row>
    <row r="558" spans="2:12" ht="15">
      <c r="B558" s="197"/>
      <c r="C558" s="38">
        <v>20</v>
      </c>
      <c r="D558" s="39"/>
      <c r="E558" s="50"/>
      <c r="F558" s="55"/>
      <c r="G558" s="39"/>
      <c r="H558" s="39"/>
      <c r="I558" s="68"/>
      <c r="J558" s="50"/>
      <c r="K558" s="55"/>
      <c r="L558" s="164"/>
    </row>
    <row r="559" spans="2:12" ht="15">
      <c r="B559" s="197"/>
      <c r="C559" s="38">
        <v>21</v>
      </c>
      <c r="D559" s="39"/>
      <c r="E559" s="50"/>
      <c r="F559" s="55"/>
      <c r="G559" s="39"/>
      <c r="H559" s="39"/>
      <c r="I559" s="68"/>
      <c r="J559" s="50"/>
      <c r="K559" s="55"/>
      <c r="L559" s="164"/>
    </row>
    <row r="560" spans="2:12" ht="15">
      <c r="B560" s="197"/>
      <c r="C560" s="38">
        <v>22</v>
      </c>
      <c r="D560" s="39"/>
      <c r="E560" s="50"/>
      <c r="F560" s="55"/>
      <c r="G560" s="39"/>
      <c r="H560" s="39"/>
      <c r="I560" s="68"/>
      <c r="J560" s="50"/>
      <c r="K560" s="55"/>
      <c r="L560" s="164"/>
    </row>
    <row r="561" spans="2:12" ht="15">
      <c r="B561" s="197"/>
      <c r="C561" s="38">
        <v>23</v>
      </c>
      <c r="D561" s="39"/>
      <c r="E561" s="50"/>
      <c r="F561" s="55"/>
      <c r="G561" s="39"/>
      <c r="H561" s="39"/>
      <c r="I561" s="68"/>
      <c r="J561" s="50"/>
      <c r="K561" s="55"/>
      <c r="L561" s="164"/>
    </row>
    <row r="562" spans="2:12" ht="15">
      <c r="B562" s="197"/>
      <c r="C562" s="43">
        <v>24</v>
      </c>
      <c r="D562" s="41"/>
      <c r="E562" s="56"/>
      <c r="F562" s="56"/>
      <c r="G562" s="41"/>
      <c r="H562" s="41"/>
      <c r="I562" s="74"/>
      <c r="J562" s="56"/>
      <c r="K562" s="56"/>
      <c r="L562" s="164"/>
    </row>
    <row r="563" spans="2:12" ht="15">
      <c r="B563" s="197">
        <v>41754</v>
      </c>
      <c r="C563" s="36">
        <v>1</v>
      </c>
      <c r="D563" s="42"/>
      <c r="E563" s="54"/>
      <c r="F563" s="54"/>
      <c r="G563" s="42"/>
      <c r="H563" s="42"/>
      <c r="I563" s="71"/>
      <c r="J563" s="54"/>
      <c r="K563" s="54"/>
      <c r="L563" s="169"/>
    </row>
    <row r="564" spans="2:12" ht="15">
      <c r="B564" s="197"/>
      <c r="C564" s="38">
        <v>2</v>
      </c>
      <c r="D564" s="39"/>
      <c r="E564" s="50"/>
      <c r="F564" s="55"/>
      <c r="G564" s="39"/>
      <c r="H564" s="39"/>
      <c r="I564" s="68"/>
      <c r="J564" s="50"/>
      <c r="K564" s="55"/>
      <c r="L564" s="164"/>
    </row>
    <row r="565" spans="2:12" ht="15">
      <c r="B565" s="197"/>
      <c r="C565" s="38">
        <v>3</v>
      </c>
      <c r="D565" s="39"/>
      <c r="E565" s="50"/>
      <c r="F565" s="55"/>
      <c r="G565" s="39"/>
      <c r="H565" s="39"/>
      <c r="I565" s="68"/>
      <c r="J565" s="50"/>
      <c r="K565" s="55"/>
      <c r="L565" s="164"/>
    </row>
    <row r="566" spans="2:12" ht="15">
      <c r="B566" s="197"/>
      <c r="C566" s="38">
        <v>4</v>
      </c>
      <c r="D566" s="39"/>
      <c r="E566" s="50"/>
      <c r="F566" s="55"/>
      <c r="G566" s="39"/>
      <c r="H566" s="39"/>
      <c r="I566" s="68"/>
      <c r="J566" s="50"/>
      <c r="K566" s="55"/>
      <c r="L566" s="164"/>
    </row>
    <row r="567" spans="2:12" ht="15">
      <c r="B567" s="197"/>
      <c r="C567" s="38">
        <v>5</v>
      </c>
      <c r="D567" s="39"/>
      <c r="E567" s="50"/>
      <c r="F567" s="55"/>
      <c r="G567" s="39"/>
      <c r="H567" s="39"/>
      <c r="I567" s="68"/>
      <c r="J567" s="50"/>
      <c r="K567" s="55"/>
      <c r="L567" s="164"/>
    </row>
    <row r="568" spans="2:12" ht="15">
      <c r="B568" s="197"/>
      <c r="C568" s="38">
        <v>6</v>
      </c>
      <c r="D568" s="39"/>
      <c r="E568" s="50"/>
      <c r="F568" s="55"/>
      <c r="G568" s="39"/>
      <c r="H568" s="39"/>
      <c r="I568" s="68"/>
      <c r="J568" s="50"/>
      <c r="K568" s="55"/>
      <c r="L568" s="164"/>
    </row>
    <row r="569" spans="2:12" ht="15">
      <c r="B569" s="197"/>
      <c r="C569" s="38">
        <v>7</v>
      </c>
      <c r="D569" s="39"/>
      <c r="E569" s="50"/>
      <c r="F569" s="55"/>
      <c r="G569" s="39"/>
      <c r="H569" s="39"/>
      <c r="I569" s="68"/>
      <c r="J569" s="50"/>
      <c r="K569" s="55"/>
      <c r="L569" s="164"/>
    </row>
    <row r="570" spans="2:12" ht="15">
      <c r="B570" s="197"/>
      <c r="C570" s="38">
        <v>8</v>
      </c>
      <c r="D570" s="39"/>
      <c r="E570" s="50"/>
      <c r="F570" s="55"/>
      <c r="G570" s="39"/>
      <c r="H570" s="39"/>
      <c r="I570" s="68"/>
      <c r="J570" s="50"/>
      <c r="K570" s="55"/>
      <c r="L570" s="164"/>
    </row>
    <row r="571" spans="2:12" ht="15">
      <c r="B571" s="197"/>
      <c r="C571" s="38">
        <v>9</v>
      </c>
      <c r="D571" s="39"/>
      <c r="E571" s="50"/>
      <c r="F571" s="55"/>
      <c r="G571" s="39"/>
      <c r="H571" s="39"/>
      <c r="I571" s="68"/>
      <c r="J571" s="50"/>
      <c r="K571" s="55"/>
      <c r="L571" s="164"/>
    </row>
    <row r="572" spans="2:12" ht="15">
      <c r="B572" s="197"/>
      <c r="C572" s="38">
        <v>10</v>
      </c>
      <c r="D572" s="39"/>
      <c r="E572" s="50"/>
      <c r="F572" s="55"/>
      <c r="G572" s="39"/>
      <c r="H572" s="39"/>
      <c r="I572" s="68"/>
      <c r="J572" s="50"/>
      <c r="K572" s="55"/>
      <c r="L572" s="164"/>
    </row>
    <row r="573" spans="2:12" ht="15">
      <c r="B573" s="197"/>
      <c r="C573" s="38">
        <v>11</v>
      </c>
      <c r="D573" s="39"/>
      <c r="E573" s="50"/>
      <c r="F573" s="55"/>
      <c r="G573" s="39"/>
      <c r="H573" s="39"/>
      <c r="I573" s="68"/>
      <c r="J573" s="50"/>
      <c r="K573" s="55"/>
      <c r="L573" s="164"/>
    </row>
    <row r="574" spans="2:12" ht="15">
      <c r="B574" s="197"/>
      <c r="C574" s="38">
        <v>12</v>
      </c>
      <c r="D574" s="39"/>
      <c r="E574" s="50"/>
      <c r="F574" s="55"/>
      <c r="G574" s="39"/>
      <c r="H574" s="39"/>
      <c r="I574" s="68"/>
      <c r="J574" s="50"/>
      <c r="K574" s="55"/>
      <c r="L574" s="164"/>
    </row>
    <row r="575" spans="2:12" ht="15">
      <c r="B575" s="197"/>
      <c r="C575" s="38">
        <v>13</v>
      </c>
      <c r="D575" s="39"/>
      <c r="E575" s="50"/>
      <c r="F575" s="55"/>
      <c r="G575" s="39"/>
      <c r="H575" s="39"/>
      <c r="I575" s="68"/>
      <c r="J575" s="50"/>
      <c r="K575" s="55"/>
      <c r="L575" s="164"/>
    </row>
    <row r="576" spans="2:12" ht="15">
      <c r="B576" s="197"/>
      <c r="C576" s="38">
        <v>14</v>
      </c>
      <c r="D576" s="39"/>
      <c r="E576" s="50"/>
      <c r="F576" s="55"/>
      <c r="G576" s="39"/>
      <c r="H576" s="39"/>
      <c r="I576" s="68"/>
      <c r="J576" s="50"/>
      <c r="K576" s="55"/>
      <c r="L576" s="164"/>
    </row>
    <row r="577" spans="2:12" ht="15">
      <c r="B577" s="197"/>
      <c r="C577" s="38">
        <v>15</v>
      </c>
      <c r="D577" s="39"/>
      <c r="E577" s="50"/>
      <c r="F577" s="55"/>
      <c r="G577" s="39"/>
      <c r="H577" s="39"/>
      <c r="I577" s="68"/>
      <c r="J577" s="50"/>
      <c r="K577" s="55"/>
      <c r="L577" s="164"/>
    </row>
    <row r="578" spans="2:12" ht="15">
      <c r="B578" s="197"/>
      <c r="C578" s="38">
        <v>16</v>
      </c>
      <c r="D578" s="39"/>
      <c r="E578" s="50"/>
      <c r="F578" s="55"/>
      <c r="G578" s="39"/>
      <c r="H578" s="39"/>
      <c r="I578" s="68"/>
      <c r="J578" s="50"/>
      <c r="K578" s="55"/>
      <c r="L578" s="164"/>
    </row>
    <row r="579" spans="2:12" ht="15">
      <c r="B579" s="197"/>
      <c r="C579" s="38">
        <v>17</v>
      </c>
      <c r="D579" s="39"/>
      <c r="E579" s="50"/>
      <c r="F579" s="55"/>
      <c r="G579" s="39"/>
      <c r="H579" s="39"/>
      <c r="I579" s="68"/>
      <c r="J579" s="50"/>
      <c r="K579" s="55"/>
      <c r="L579" s="164"/>
    </row>
    <row r="580" spans="2:12" ht="15">
      <c r="B580" s="197"/>
      <c r="C580" s="38">
        <v>18</v>
      </c>
      <c r="D580" s="39"/>
      <c r="E580" s="50"/>
      <c r="F580" s="55"/>
      <c r="G580" s="39"/>
      <c r="H580" s="39"/>
      <c r="I580" s="68"/>
      <c r="J580" s="50"/>
      <c r="K580" s="55"/>
      <c r="L580" s="164"/>
    </row>
    <row r="581" spans="2:12" ht="15">
      <c r="B581" s="197"/>
      <c r="C581" s="38">
        <v>19</v>
      </c>
      <c r="D581" s="39"/>
      <c r="E581" s="50"/>
      <c r="F581" s="55"/>
      <c r="G581" s="39"/>
      <c r="H581" s="39"/>
      <c r="I581" s="68"/>
      <c r="J581" s="50"/>
      <c r="K581" s="55"/>
      <c r="L581" s="164"/>
    </row>
    <row r="582" spans="2:12" ht="15">
      <c r="B582" s="197"/>
      <c r="C582" s="38">
        <v>20</v>
      </c>
      <c r="D582" s="39"/>
      <c r="E582" s="50"/>
      <c r="F582" s="55"/>
      <c r="G582" s="39"/>
      <c r="H582" s="39"/>
      <c r="I582" s="68"/>
      <c r="J582" s="50"/>
      <c r="K582" s="55"/>
      <c r="L582" s="164"/>
    </row>
    <row r="583" spans="2:12" ht="15">
      <c r="B583" s="197"/>
      <c r="C583" s="38">
        <v>21</v>
      </c>
      <c r="D583" s="39"/>
      <c r="E583" s="50"/>
      <c r="F583" s="55"/>
      <c r="G583" s="39"/>
      <c r="H583" s="39"/>
      <c r="I583" s="68"/>
      <c r="J583" s="50"/>
      <c r="K583" s="55"/>
      <c r="L583" s="164"/>
    </row>
    <row r="584" spans="2:12" ht="15">
      <c r="B584" s="197"/>
      <c r="C584" s="38">
        <v>22</v>
      </c>
      <c r="D584" s="39"/>
      <c r="E584" s="50"/>
      <c r="F584" s="55"/>
      <c r="G584" s="39"/>
      <c r="H584" s="39"/>
      <c r="I584" s="68"/>
      <c r="J584" s="50"/>
      <c r="K584" s="55"/>
      <c r="L584" s="164"/>
    </row>
    <row r="585" spans="2:12" ht="15">
      <c r="B585" s="197"/>
      <c r="C585" s="38">
        <v>23</v>
      </c>
      <c r="D585" s="39"/>
      <c r="E585" s="50"/>
      <c r="F585" s="55"/>
      <c r="G585" s="39"/>
      <c r="H585" s="39"/>
      <c r="I585" s="68"/>
      <c r="J585" s="50"/>
      <c r="K585" s="55"/>
      <c r="L585" s="164"/>
    </row>
    <row r="586" spans="2:12" ht="15">
      <c r="B586" s="197"/>
      <c r="C586" s="43">
        <v>24</v>
      </c>
      <c r="D586" s="44"/>
      <c r="E586" s="56"/>
      <c r="F586" s="56"/>
      <c r="G586" s="44"/>
      <c r="H586" s="44"/>
      <c r="I586" s="72"/>
      <c r="J586" s="56"/>
      <c r="K586" s="56"/>
      <c r="L586" s="164"/>
    </row>
    <row r="587" spans="2:12" ht="15">
      <c r="B587" s="197">
        <v>41755</v>
      </c>
      <c r="C587" s="36">
        <v>1</v>
      </c>
      <c r="D587" s="37"/>
      <c r="E587" s="54"/>
      <c r="F587" s="54"/>
      <c r="G587" s="37"/>
      <c r="H587" s="37"/>
      <c r="I587" s="73"/>
      <c r="J587" s="54"/>
      <c r="K587" s="54"/>
      <c r="L587" s="169"/>
    </row>
    <row r="588" spans="2:12" ht="15">
      <c r="B588" s="197"/>
      <c r="C588" s="38">
        <v>2</v>
      </c>
      <c r="D588" s="39"/>
      <c r="E588" s="50"/>
      <c r="F588" s="55"/>
      <c r="G588" s="39"/>
      <c r="H588" s="39"/>
      <c r="I588" s="68"/>
      <c r="J588" s="50"/>
      <c r="K588" s="55"/>
      <c r="L588" s="164"/>
    </row>
    <row r="589" spans="2:12" ht="15">
      <c r="B589" s="197"/>
      <c r="C589" s="38">
        <v>3</v>
      </c>
      <c r="D589" s="39"/>
      <c r="E589" s="50"/>
      <c r="F589" s="55"/>
      <c r="G589" s="39"/>
      <c r="H589" s="39"/>
      <c r="I589" s="68"/>
      <c r="J589" s="50"/>
      <c r="K589" s="55"/>
      <c r="L589" s="164"/>
    </row>
    <row r="590" spans="2:12" ht="15">
      <c r="B590" s="197"/>
      <c r="C590" s="38">
        <v>4</v>
      </c>
      <c r="D590" s="39"/>
      <c r="E590" s="50"/>
      <c r="F590" s="55"/>
      <c r="G590" s="39"/>
      <c r="H590" s="39"/>
      <c r="I590" s="68"/>
      <c r="J590" s="50"/>
      <c r="K590" s="55"/>
      <c r="L590" s="164"/>
    </row>
    <row r="591" spans="2:12" ht="15">
      <c r="B591" s="197"/>
      <c r="C591" s="38">
        <v>5</v>
      </c>
      <c r="D591" s="39"/>
      <c r="E591" s="50"/>
      <c r="F591" s="55"/>
      <c r="G591" s="39"/>
      <c r="H591" s="39"/>
      <c r="I591" s="68"/>
      <c r="J591" s="50"/>
      <c r="K591" s="55"/>
      <c r="L591" s="164"/>
    </row>
    <row r="592" spans="2:12" ht="15">
      <c r="B592" s="197"/>
      <c r="C592" s="38">
        <v>6</v>
      </c>
      <c r="D592" s="39"/>
      <c r="E592" s="50"/>
      <c r="F592" s="55"/>
      <c r="G592" s="39"/>
      <c r="H592" s="39"/>
      <c r="I592" s="68"/>
      <c r="J592" s="50"/>
      <c r="K592" s="55"/>
      <c r="L592" s="164"/>
    </row>
    <row r="593" spans="2:12" ht="15">
      <c r="B593" s="197"/>
      <c r="C593" s="38">
        <v>7</v>
      </c>
      <c r="D593" s="39"/>
      <c r="E593" s="50"/>
      <c r="F593" s="55"/>
      <c r="G593" s="39"/>
      <c r="H593" s="39"/>
      <c r="I593" s="68"/>
      <c r="J593" s="50"/>
      <c r="K593" s="55"/>
      <c r="L593" s="164"/>
    </row>
    <row r="594" spans="2:12" ht="15">
      <c r="B594" s="197"/>
      <c r="C594" s="38">
        <v>8</v>
      </c>
      <c r="D594" s="39"/>
      <c r="E594" s="50"/>
      <c r="F594" s="55"/>
      <c r="G594" s="39"/>
      <c r="H594" s="39"/>
      <c r="I594" s="68"/>
      <c r="J594" s="50"/>
      <c r="K594" s="55"/>
      <c r="L594" s="164"/>
    </row>
    <row r="595" spans="2:12" ht="15">
      <c r="B595" s="197"/>
      <c r="C595" s="38">
        <v>9</v>
      </c>
      <c r="D595" s="39"/>
      <c r="E595" s="50"/>
      <c r="F595" s="55"/>
      <c r="G595" s="39"/>
      <c r="H595" s="39"/>
      <c r="I595" s="68"/>
      <c r="J595" s="50"/>
      <c r="K595" s="55"/>
      <c r="L595" s="164"/>
    </row>
    <row r="596" spans="2:12" ht="15">
      <c r="B596" s="197"/>
      <c r="C596" s="38">
        <v>10</v>
      </c>
      <c r="D596" s="39"/>
      <c r="E596" s="50"/>
      <c r="F596" s="55"/>
      <c r="G596" s="39"/>
      <c r="H596" s="39"/>
      <c r="I596" s="68"/>
      <c r="J596" s="50"/>
      <c r="K596" s="55"/>
      <c r="L596" s="164"/>
    </row>
    <row r="597" spans="2:12" ht="15">
      <c r="B597" s="197"/>
      <c r="C597" s="38">
        <v>11</v>
      </c>
      <c r="D597" s="39"/>
      <c r="E597" s="50"/>
      <c r="F597" s="55"/>
      <c r="G597" s="39"/>
      <c r="H597" s="39"/>
      <c r="I597" s="68"/>
      <c r="J597" s="50"/>
      <c r="K597" s="55"/>
      <c r="L597" s="164"/>
    </row>
    <row r="598" spans="2:12" ht="15">
      <c r="B598" s="197"/>
      <c r="C598" s="38">
        <v>12</v>
      </c>
      <c r="D598" s="39"/>
      <c r="E598" s="50"/>
      <c r="F598" s="55"/>
      <c r="G598" s="39"/>
      <c r="H598" s="39"/>
      <c r="I598" s="68"/>
      <c r="J598" s="50"/>
      <c r="K598" s="55"/>
      <c r="L598" s="164"/>
    </row>
    <row r="599" spans="2:12" ht="15">
      <c r="B599" s="197"/>
      <c r="C599" s="38">
        <v>13</v>
      </c>
      <c r="D599" s="39"/>
      <c r="E599" s="50"/>
      <c r="F599" s="55"/>
      <c r="G599" s="39"/>
      <c r="H599" s="39"/>
      <c r="I599" s="68"/>
      <c r="J599" s="50"/>
      <c r="K599" s="55"/>
      <c r="L599" s="164"/>
    </row>
    <row r="600" spans="2:12" ht="15">
      <c r="B600" s="197"/>
      <c r="C600" s="38">
        <v>14</v>
      </c>
      <c r="D600" s="39"/>
      <c r="E600" s="50"/>
      <c r="F600" s="55"/>
      <c r="G600" s="39"/>
      <c r="H600" s="39"/>
      <c r="I600" s="68"/>
      <c r="J600" s="50"/>
      <c r="K600" s="55"/>
      <c r="L600" s="164"/>
    </row>
    <row r="601" spans="2:12" ht="15">
      <c r="B601" s="197"/>
      <c r="C601" s="38">
        <v>15</v>
      </c>
      <c r="D601" s="39"/>
      <c r="E601" s="50"/>
      <c r="F601" s="55"/>
      <c r="G601" s="39"/>
      <c r="H601" s="39"/>
      <c r="I601" s="68"/>
      <c r="J601" s="50"/>
      <c r="K601" s="55"/>
      <c r="L601" s="164"/>
    </row>
    <row r="602" spans="2:12" ht="15">
      <c r="B602" s="197"/>
      <c r="C602" s="38">
        <v>16</v>
      </c>
      <c r="D602" s="39"/>
      <c r="E602" s="50"/>
      <c r="F602" s="55"/>
      <c r="G602" s="39"/>
      <c r="H602" s="39"/>
      <c r="I602" s="68"/>
      <c r="J602" s="50"/>
      <c r="K602" s="55"/>
      <c r="L602" s="164"/>
    </row>
    <row r="603" spans="2:12" ht="15">
      <c r="B603" s="197"/>
      <c r="C603" s="38">
        <v>17</v>
      </c>
      <c r="D603" s="39"/>
      <c r="E603" s="50"/>
      <c r="F603" s="55"/>
      <c r="G603" s="39"/>
      <c r="H603" s="39"/>
      <c r="I603" s="68"/>
      <c r="J603" s="50"/>
      <c r="K603" s="55"/>
      <c r="L603" s="164"/>
    </row>
    <row r="604" spans="2:12" ht="15">
      <c r="B604" s="197"/>
      <c r="C604" s="38">
        <v>18</v>
      </c>
      <c r="D604" s="39"/>
      <c r="E604" s="50"/>
      <c r="F604" s="55"/>
      <c r="G604" s="39"/>
      <c r="H604" s="39"/>
      <c r="I604" s="68"/>
      <c r="J604" s="50"/>
      <c r="K604" s="55"/>
      <c r="L604" s="164"/>
    </row>
    <row r="605" spans="2:12" ht="15">
      <c r="B605" s="197"/>
      <c r="C605" s="38">
        <v>19</v>
      </c>
      <c r="D605" s="39"/>
      <c r="E605" s="50"/>
      <c r="F605" s="55"/>
      <c r="G605" s="39"/>
      <c r="H605" s="39"/>
      <c r="I605" s="68"/>
      <c r="J605" s="50"/>
      <c r="K605" s="55"/>
      <c r="L605" s="164"/>
    </row>
    <row r="606" spans="2:12" ht="15">
      <c r="B606" s="197"/>
      <c r="C606" s="38">
        <v>20</v>
      </c>
      <c r="D606" s="39"/>
      <c r="E606" s="50"/>
      <c r="F606" s="55"/>
      <c r="G606" s="39"/>
      <c r="H606" s="39"/>
      <c r="I606" s="68"/>
      <c r="J606" s="50"/>
      <c r="K606" s="55"/>
      <c r="L606" s="164"/>
    </row>
    <row r="607" spans="2:12" ht="15">
      <c r="B607" s="197"/>
      <c r="C607" s="38">
        <v>21</v>
      </c>
      <c r="D607" s="39"/>
      <c r="E607" s="50"/>
      <c r="F607" s="55"/>
      <c r="G607" s="39"/>
      <c r="H607" s="39"/>
      <c r="I607" s="68"/>
      <c r="J607" s="50"/>
      <c r="K607" s="55"/>
      <c r="L607" s="164"/>
    </row>
    <row r="608" spans="2:12" ht="15">
      <c r="B608" s="197"/>
      <c r="C608" s="38">
        <v>22</v>
      </c>
      <c r="D608" s="39"/>
      <c r="E608" s="50"/>
      <c r="F608" s="55"/>
      <c r="G608" s="39"/>
      <c r="H608" s="39"/>
      <c r="I608" s="68"/>
      <c r="J608" s="50"/>
      <c r="K608" s="55"/>
      <c r="L608" s="164"/>
    </row>
    <row r="609" spans="2:12" ht="15">
      <c r="B609" s="197"/>
      <c r="C609" s="38">
        <v>23</v>
      </c>
      <c r="D609" s="39"/>
      <c r="E609" s="50"/>
      <c r="F609" s="55"/>
      <c r="G609" s="39"/>
      <c r="H609" s="39"/>
      <c r="I609" s="68"/>
      <c r="J609" s="50"/>
      <c r="K609" s="55"/>
      <c r="L609" s="164"/>
    </row>
    <row r="610" spans="2:12" ht="15">
      <c r="B610" s="197"/>
      <c r="C610" s="43">
        <v>24</v>
      </c>
      <c r="D610" s="41"/>
      <c r="E610" s="56"/>
      <c r="F610" s="56"/>
      <c r="G610" s="41"/>
      <c r="H610" s="41"/>
      <c r="I610" s="74"/>
      <c r="J610" s="56"/>
      <c r="K610" s="56"/>
      <c r="L610" s="164"/>
    </row>
    <row r="611" spans="2:12" ht="15">
      <c r="B611" s="197">
        <v>41756</v>
      </c>
      <c r="C611" s="36">
        <v>1</v>
      </c>
      <c r="D611" s="42"/>
      <c r="E611" s="54"/>
      <c r="F611" s="54"/>
      <c r="G611" s="42"/>
      <c r="H611" s="42"/>
      <c r="I611" s="71"/>
      <c r="J611" s="54"/>
      <c r="K611" s="54"/>
      <c r="L611" s="169"/>
    </row>
    <row r="612" spans="2:12" ht="15">
      <c r="B612" s="197"/>
      <c r="C612" s="38">
        <v>2</v>
      </c>
      <c r="D612" s="39"/>
      <c r="E612" s="50"/>
      <c r="F612" s="55"/>
      <c r="G612" s="39"/>
      <c r="H612" s="39"/>
      <c r="I612" s="68"/>
      <c r="J612" s="50"/>
      <c r="K612" s="55"/>
      <c r="L612" s="164"/>
    </row>
    <row r="613" spans="2:12" ht="15">
      <c r="B613" s="197"/>
      <c r="C613" s="38">
        <v>3</v>
      </c>
      <c r="D613" s="39"/>
      <c r="E613" s="50"/>
      <c r="F613" s="55"/>
      <c r="G613" s="39"/>
      <c r="H613" s="39"/>
      <c r="I613" s="68"/>
      <c r="J613" s="50"/>
      <c r="K613" s="55"/>
      <c r="L613" s="164"/>
    </row>
    <row r="614" spans="2:12" ht="15">
      <c r="B614" s="197"/>
      <c r="C614" s="38">
        <v>4</v>
      </c>
      <c r="D614" s="39"/>
      <c r="E614" s="50"/>
      <c r="F614" s="55"/>
      <c r="G614" s="39"/>
      <c r="H614" s="39"/>
      <c r="I614" s="68"/>
      <c r="J614" s="50"/>
      <c r="K614" s="55"/>
      <c r="L614" s="164"/>
    </row>
    <row r="615" spans="2:12" ht="15">
      <c r="B615" s="197"/>
      <c r="C615" s="38">
        <v>5</v>
      </c>
      <c r="D615" s="39"/>
      <c r="E615" s="50"/>
      <c r="F615" s="55"/>
      <c r="G615" s="39"/>
      <c r="H615" s="39"/>
      <c r="I615" s="68"/>
      <c r="J615" s="50"/>
      <c r="K615" s="55"/>
      <c r="L615" s="164"/>
    </row>
    <row r="616" spans="2:12" ht="15">
      <c r="B616" s="197"/>
      <c r="C616" s="38">
        <v>6</v>
      </c>
      <c r="D616" s="39"/>
      <c r="E616" s="50"/>
      <c r="F616" s="55"/>
      <c r="G616" s="39"/>
      <c r="H616" s="39"/>
      <c r="I616" s="68"/>
      <c r="J616" s="50"/>
      <c r="K616" s="55"/>
      <c r="L616" s="164"/>
    </row>
    <row r="617" spans="2:12" ht="15">
      <c r="B617" s="197"/>
      <c r="C617" s="38">
        <v>7</v>
      </c>
      <c r="D617" s="39"/>
      <c r="E617" s="50"/>
      <c r="F617" s="55"/>
      <c r="G617" s="39"/>
      <c r="H617" s="39"/>
      <c r="I617" s="68"/>
      <c r="J617" s="50"/>
      <c r="K617" s="55"/>
      <c r="L617" s="164"/>
    </row>
    <row r="618" spans="2:12" ht="15">
      <c r="B618" s="197"/>
      <c r="C618" s="38">
        <v>8</v>
      </c>
      <c r="D618" s="39"/>
      <c r="E618" s="50"/>
      <c r="F618" s="55"/>
      <c r="G618" s="39"/>
      <c r="H618" s="39"/>
      <c r="I618" s="68"/>
      <c r="J618" s="50"/>
      <c r="K618" s="55"/>
      <c r="L618" s="164"/>
    </row>
    <row r="619" spans="2:12" ht="15">
      <c r="B619" s="197"/>
      <c r="C619" s="38">
        <v>9</v>
      </c>
      <c r="D619" s="39"/>
      <c r="E619" s="50"/>
      <c r="F619" s="55"/>
      <c r="G619" s="39"/>
      <c r="H619" s="39"/>
      <c r="I619" s="68"/>
      <c r="J619" s="50"/>
      <c r="K619" s="55"/>
      <c r="L619" s="164"/>
    </row>
    <row r="620" spans="2:12" ht="15">
      <c r="B620" s="197"/>
      <c r="C620" s="38">
        <v>10</v>
      </c>
      <c r="D620" s="39"/>
      <c r="E620" s="50"/>
      <c r="F620" s="55"/>
      <c r="G620" s="39"/>
      <c r="H620" s="39"/>
      <c r="I620" s="68"/>
      <c r="J620" s="50"/>
      <c r="K620" s="55"/>
      <c r="L620" s="164"/>
    </row>
    <row r="621" spans="2:12" ht="15">
      <c r="B621" s="197"/>
      <c r="C621" s="38">
        <v>11</v>
      </c>
      <c r="D621" s="39"/>
      <c r="E621" s="50"/>
      <c r="F621" s="55"/>
      <c r="G621" s="39"/>
      <c r="H621" s="39"/>
      <c r="I621" s="68"/>
      <c r="J621" s="50"/>
      <c r="K621" s="55"/>
      <c r="L621" s="164"/>
    </row>
    <row r="622" spans="2:12" ht="15">
      <c r="B622" s="197"/>
      <c r="C622" s="38">
        <v>12</v>
      </c>
      <c r="D622" s="39"/>
      <c r="E622" s="50"/>
      <c r="F622" s="55"/>
      <c r="G622" s="39"/>
      <c r="H622" s="39"/>
      <c r="I622" s="68"/>
      <c r="J622" s="50"/>
      <c r="K622" s="55"/>
      <c r="L622" s="164"/>
    </row>
    <row r="623" spans="2:12" ht="15">
      <c r="B623" s="197"/>
      <c r="C623" s="38">
        <v>13</v>
      </c>
      <c r="D623" s="39"/>
      <c r="E623" s="50"/>
      <c r="F623" s="55"/>
      <c r="G623" s="39"/>
      <c r="H623" s="39"/>
      <c r="I623" s="68"/>
      <c r="J623" s="50"/>
      <c r="K623" s="55"/>
      <c r="L623" s="164"/>
    </row>
    <row r="624" spans="2:12" ht="15">
      <c r="B624" s="197"/>
      <c r="C624" s="38">
        <v>14</v>
      </c>
      <c r="D624" s="39"/>
      <c r="E624" s="50"/>
      <c r="F624" s="55"/>
      <c r="G624" s="39"/>
      <c r="H624" s="39"/>
      <c r="I624" s="68"/>
      <c r="J624" s="50"/>
      <c r="K624" s="55"/>
      <c r="L624" s="164"/>
    </row>
    <row r="625" spans="2:12" ht="15">
      <c r="B625" s="197"/>
      <c r="C625" s="38">
        <v>15</v>
      </c>
      <c r="D625" s="39"/>
      <c r="E625" s="50"/>
      <c r="F625" s="55"/>
      <c r="G625" s="39"/>
      <c r="H625" s="39"/>
      <c r="I625" s="68"/>
      <c r="J625" s="50"/>
      <c r="K625" s="55"/>
      <c r="L625" s="164"/>
    </row>
    <row r="626" spans="2:12" ht="15">
      <c r="B626" s="197"/>
      <c r="C626" s="38">
        <v>16</v>
      </c>
      <c r="D626" s="39"/>
      <c r="E626" s="50"/>
      <c r="F626" s="55"/>
      <c r="G626" s="39"/>
      <c r="H626" s="39"/>
      <c r="I626" s="68"/>
      <c r="J626" s="50"/>
      <c r="K626" s="55"/>
      <c r="L626" s="164"/>
    </row>
    <row r="627" spans="2:12" ht="15">
      <c r="B627" s="197"/>
      <c r="C627" s="38">
        <v>17</v>
      </c>
      <c r="D627" s="39"/>
      <c r="E627" s="50"/>
      <c r="F627" s="55"/>
      <c r="G627" s="39"/>
      <c r="H627" s="39"/>
      <c r="I627" s="68"/>
      <c r="J627" s="50"/>
      <c r="K627" s="55"/>
      <c r="L627" s="164"/>
    </row>
    <row r="628" spans="2:12" ht="15">
      <c r="B628" s="197"/>
      <c r="C628" s="38">
        <v>18</v>
      </c>
      <c r="D628" s="39"/>
      <c r="E628" s="50"/>
      <c r="F628" s="55"/>
      <c r="G628" s="39"/>
      <c r="H628" s="39"/>
      <c r="I628" s="68"/>
      <c r="J628" s="50"/>
      <c r="K628" s="55"/>
      <c r="L628" s="164"/>
    </row>
    <row r="629" spans="2:12" ht="15">
      <c r="B629" s="197"/>
      <c r="C629" s="38">
        <v>19</v>
      </c>
      <c r="D629" s="39"/>
      <c r="E629" s="50"/>
      <c r="F629" s="55"/>
      <c r="G629" s="39"/>
      <c r="H629" s="39"/>
      <c r="I629" s="68"/>
      <c r="J629" s="50"/>
      <c r="K629" s="55"/>
      <c r="L629" s="164"/>
    </row>
    <row r="630" spans="2:12" ht="15">
      <c r="B630" s="197"/>
      <c r="C630" s="38">
        <v>20</v>
      </c>
      <c r="D630" s="39"/>
      <c r="E630" s="50"/>
      <c r="F630" s="55"/>
      <c r="G630" s="39"/>
      <c r="H630" s="39"/>
      <c r="I630" s="68"/>
      <c r="J630" s="50"/>
      <c r="K630" s="55"/>
      <c r="L630" s="164"/>
    </row>
    <row r="631" spans="2:12" ht="15">
      <c r="B631" s="197"/>
      <c r="C631" s="38">
        <v>21</v>
      </c>
      <c r="D631" s="39"/>
      <c r="E631" s="50"/>
      <c r="F631" s="55"/>
      <c r="G631" s="39"/>
      <c r="H631" s="39"/>
      <c r="I631" s="68"/>
      <c r="J631" s="50"/>
      <c r="K631" s="55"/>
      <c r="L631" s="164"/>
    </row>
    <row r="632" spans="2:12" ht="15">
      <c r="B632" s="197"/>
      <c r="C632" s="38">
        <v>22</v>
      </c>
      <c r="D632" s="39"/>
      <c r="E632" s="50"/>
      <c r="F632" s="55"/>
      <c r="G632" s="39"/>
      <c r="H632" s="39"/>
      <c r="I632" s="68"/>
      <c r="J632" s="50"/>
      <c r="K632" s="55"/>
      <c r="L632" s="164"/>
    </row>
    <row r="633" spans="2:12" ht="15">
      <c r="B633" s="197"/>
      <c r="C633" s="38">
        <v>23</v>
      </c>
      <c r="D633" s="39"/>
      <c r="E633" s="50"/>
      <c r="F633" s="55"/>
      <c r="G633" s="39"/>
      <c r="H633" s="39"/>
      <c r="I633" s="68"/>
      <c r="J633" s="50"/>
      <c r="K633" s="55"/>
      <c r="L633" s="164"/>
    </row>
    <row r="634" spans="2:12" ht="15">
      <c r="B634" s="197"/>
      <c r="C634" s="43">
        <v>24</v>
      </c>
      <c r="D634" s="44"/>
      <c r="E634" s="56"/>
      <c r="F634" s="56"/>
      <c r="G634" s="44"/>
      <c r="H634" s="44"/>
      <c r="I634" s="72"/>
      <c r="J634" s="56"/>
      <c r="K634" s="56"/>
      <c r="L634" s="164"/>
    </row>
    <row r="635" spans="2:12" ht="15">
      <c r="B635" s="197">
        <v>41757</v>
      </c>
      <c r="C635" s="36">
        <v>1</v>
      </c>
      <c r="D635" s="37"/>
      <c r="E635" s="54"/>
      <c r="F635" s="54"/>
      <c r="G635" s="37"/>
      <c r="H635" s="37"/>
      <c r="I635" s="73"/>
      <c r="J635" s="54"/>
      <c r="K635" s="54"/>
      <c r="L635" s="169"/>
    </row>
    <row r="636" spans="2:12" ht="15">
      <c r="B636" s="197"/>
      <c r="C636" s="38">
        <v>2</v>
      </c>
      <c r="D636" s="39"/>
      <c r="E636" s="50"/>
      <c r="F636" s="55"/>
      <c r="G636" s="39"/>
      <c r="H636" s="39"/>
      <c r="I636" s="68"/>
      <c r="J636" s="50"/>
      <c r="K636" s="55"/>
      <c r="L636" s="164"/>
    </row>
    <row r="637" spans="2:12" ht="15">
      <c r="B637" s="197"/>
      <c r="C637" s="38">
        <v>3</v>
      </c>
      <c r="D637" s="39"/>
      <c r="E637" s="50"/>
      <c r="F637" s="55"/>
      <c r="G637" s="39"/>
      <c r="H637" s="39"/>
      <c r="I637" s="68"/>
      <c r="J637" s="50"/>
      <c r="K637" s="55"/>
      <c r="L637" s="164"/>
    </row>
    <row r="638" spans="2:12" ht="15">
      <c r="B638" s="197"/>
      <c r="C638" s="38">
        <v>4</v>
      </c>
      <c r="D638" s="39"/>
      <c r="E638" s="50"/>
      <c r="F638" s="55"/>
      <c r="G638" s="39"/>
      <c r="H638" s="39"/>
      <c r="I638" s="68"/>
      <c r="J638" s="50"/>
      <c r="K638" s="55"/>
      <c r="L638" s="164"/>
    </row>
    <row r="639" spans="2:12" ht="15">
      <c r="B639" s="197"/>
      <c r="C639" s="38">
        <v>5</v>
      </c>
      <c r="D639" s="39"/>
      <c r="E639" s="50"/>
      <c r="F639" s="55"/>
      <c r="G639" s="39"/>
      <c r="H639" s="39"/>
      <c r="I639" s="68"/>
      <c r="J639" s="50"/>
      <c r="K639" s="55"/>
      <c r="L639" s="164"/>
    </row>
    <row r="640" spans="2:12" ht="15">
      <c r="B640" s="197"/>
      <c r="C640" s="38">
        <v>6</v>
      </c>
      <c r="D640" s="39"/>
      <c r="E640" s="50"/>
      <c r="F640" s="55"/>
      <c r="G640" s="39"/>
      <c r="H640" s="39"/>
      <c r="I640" s="68"/>
      <c r="J640" s="50"/>
      <c r="K640" s="55"/>
      <c r="L640" s="164"/>
    </row>
    <row r="641" spans="2:12" ht="15">
      <c r="B641" s="197"/>
      <c r="C641" s="38">
        <v>7</v>
      </c>
      <c r="D641" s="39"/>
      <c r="E641" s="50"/>
      <c r="F641" s="55"/>
      <c r="G641" s="39"/>
      <c r="H641" s="39"/>
      <c r="I641" s="68"/>
      <c r="J641" s="50"/>
      <c r="K641" s="55"/>
      <c r="L641" s="164"/>
    </row>
    <row r="642" spans="2:12" ht="15">
      <c r="B642" s="197"/>
      <c r="C642" s="38">
        <v>8</v>
      </c>
      <c r="D642" s="39"/>
      <c r="E642" s="50"/>
      <c r="F642" s="55"/>
      <c r="G642" s="39"/>
      <c r="H642" s="39"/>
      <c r="I642" s="68"/>
      <c r="J642" s="50"/>
      <c r="K642" s="55"/>
      <c r="L642" s="164"/>
    </row>
    <row r="643" spans="2:12" ht="15">
      <c r="B643" s="197"/>
      <c r="C643" s="38">
        <v>9</v>
      </c>
      <c r="D643" s="39"/>
      <c r="E643" s="50"/>
      <c r="F643" s="55"/>
      <c r="G643" s="39"/>
      <c r="H643" s="39"/>
      <c r="I643" s="68"/>
      <c r="J643" s="50"/>
      <c r="K643" s="55"/>
      <c r="L643" s="164"/>
    </row>
    <row r="644" spans="2:12" ht="15">
      <c r="B644" s="197"/>
      <c r="C644" s="38">
        <v>10</v>
      </c>
      <c r="D644" s="39"/>
      <c r="E644" s="50"/>
      <c r="F644" s="55"/>
      <c r="G644" s="39"/>
      <c r="H644" s="39"/>
      <c r="I644" s="68"/>
      <c r="J644" s="50"/>
      <c r="K644" s="55"/>
      <c r="L644" s="164"/>
    </row>
    <row r="645" spans="2:12" ht="15">
      <c r="B645" s="197"/>
      <c r="C645" s="38">
        <v>11</v>
      </c>
      <c r="D645" s="39"/>
      <c r="E645" s="50"/>
      <c r="F645" s="55"/>
      <c r="G645" s="39"/>
      <c r="H645" s="39"/>
      <c r="I645" s="68"/>
      <c r="J645" s="50"/>
      <c r="K645" s="55"/>
      <c r="L645" s="164"/>
    </row>
    <row r="646" spans="2:12" ht="15">
      <c r="B646" s="197"/>
      <c r="C646" s="38">
        <v>12</v>
      </c>
      <c r="D646" s="39"/>
      <c r="E646" s="50"/>
      <c r="F646" s="55"/>
      <c r="G646" s="39"/>
      <c r="H646" s="39"/>
      <c r="I646" s="68"/>
      <c r="J646" s="50"/>
      <c r="K646" s="55"/>
      <c r="L646" s="164"/>
    </row>
    <row r="647" spans="2:12" ht="15">
      <c r="B647" s="197"/>
      <c r="C647" s="38">
        <v>13</v>
      </c>
      <c r="D647" s="39"/>
      <c r="E647" s="50"/>
      <c r="F647" s="55"/>
      <c r="G647" s="39"/>
      <c r="H647" s="39"/>
      <c r="I647" s="68"/>
      <c r="J647" s="50"/>
      <c r="K647" s="55"/>
      <c r="L647" s="164"/>
    </row>
    <row r="648" spans="2:12" ht="15">
      <c r="B648" s="197"/>
      <c r="C648" s="38">
        <v>14</v>
      </c>
      <c r="D648" s="39"/>
      <c r="E648" s="50"/>
      <c r="F648" s="55"/>
      <c r="G648" s="39"/>
      <c r="H648" s="39"/>
      <c r="I648" s="68"/>
      <c r="J648" s="50"/>
      <c r="K648" s="55"/>
      <c r="L648" s="164"/>
    </row>
    <row r="649" spans="2:12" ht="15">
      <c r="B649" s="197"/>
      <c r="C649" s="38">
        <v>15</v>
      </c>
      <c r="D649" s="39"/>
      <c r="E649" s="50"/>
      <c r="F649" s="55"/>
      <c r="G649" s="39"/>
      <c r="H649" s="39"/>
      <c r="I649" s="68"/>
      <c r="J649" s="50"/>
      <c r="K649" s="55"/>
      <c r="L649" s="164"/>
    </row>
    <row r="650" spans="2:12" ht="15">
      <c r="B650" s="197"/>
      <c r="C650" s="38">
        <v>16</v>
      </c>
      <c r="D650" s="39"/>
      <c r="E650" s="50"/>
      <c r="F650" s="55"/>
      <c r="G650" s="39"/>
      <c r="H650" s="39"/>
      <c r="I650" s="68"/>
      <c r="J650" s="50"/>
      <c r="K650" s="55"/>
      <c r="L650" s="164"/>
    </row>
    <row r="651" spans="2:12" ht="15">
      <c r="B651" s="197"/>
      <c r="C651" s="38">
        <v>17</v>
      </c>
      <c r="D651" s="39"/>
      <c r="E651" s="50"/>
      <c r="F651" s="55"/>
      <c r="G651" s="39"/>
      <c r="H651" s="39"/>
      <c r="I651" s="68"/>
      <c r="J651" s="50"/>
      <c r="K651" s="55"/>
      <c r="L651" s="164"/>
    </row>
    <row r="652" spans="2:12" ht="15">
      <c r="B652" s="197"/>
      <c r="C652" s="38">
        <v>18</v>
      </c>
      <c r="D652" s="39"/>
      <c r="E652" s="50"/>
      <c r="F652" s="55"/>
      <c r="G652" s="39"/>
      <c r="H652" s="39"/>
      <c r="I652" s="68"/>
      <c r="J652" s="50"/>
      <c r="K652" s="55"/>
      <c r="L652" s="164"/>
    </row>
    <row r="653" spans="2:12" ht="15">
      <c r="B653" s="197"/>
      <c r="C653" s="38">
        <v>19</v>
      </c>
      <c r="D653" s="39"/>
      <c r="E653" s="50"/>
      <c r="F653" s="55"/>
      <c r="G653" s="39"/>
      <c r="H653" s="39"/>
      <c r="I653" s="68"/>
      <c r="J653" s="50"/>
      <c r="K653" s="55"/>
      <c r="L653" s="164"/>
    </row>
    <row r="654" spans="2:12" ht="15">
      <c r="B654" s="197"/>
      <c r="C654" s="38">
        <v>20</v>
      </c>
      <c r="D654" s="39"/>
      <c r="E654" s="50"/>
      <c r="F654" s="55"/>
      <c r="G654" s="39"/>
      <c r="H654" s="39"/>
      <c r="I654" s="68"/>
      <c r="J654" s="50"/>
      <c r="K654" s="55"/>
      <c r="L654" s="164"/>
    </row>
    <row r="655" spans="2:12" ht="15">
      <c r="B655" s="197"/>
      <c r="C655" s="38">
        <v>21</v>
      </c>
      <c r="D655" s="39"/>
      <c r="E655" s="50"/>
      <c r="F655" s="55"/>
      <c r="G655" s="39"/>
      <c r="H655" s="39"/>
      <c r="I655" s="68"/>
      <c r="J655" s="50"/>
      <c r="K655" s="55"/>
      <c r="L655" s="164"/>
    </row>
    <row r="656" spans="2:12" ht="15">
      <c r="B656" s="197"/>
      <c r="C656" s="38">
        <v>22</v>
      </c>
      <c r="D656" s="39"/>
      <c r="E656" s="50"/>
      <c r="F656" s="55"/>
      <c r="G656" s="39"/>
      <c r="H656" s="39"/>
      <c r="I656" s="68"/>
      <c r="J656" s="50"/>
      <c r="K656" s="55"/>
      <c r="L656" s="164"/>
    </row>
    <row r="657" spans="2:12" ht="15">
      <c r="B657" s="197"/>
      <c r="C657" s="38">
        <v>23</v>
      </c>
      <c r="D657" s="39"/>
      <c r="E657" s="50"/>
      <c r="F657" s="55"/>
      <c r="G657" s="39"/>
      <c r="H657" s="39"/>
      <c r="I657" s="68"/>
      <c r="J657" s="50"/>
      <c r="K657" s="55"/>
      <c r="L657" s="164"/>
    </row>
    <row r="658" spans="2:12" ht="15">
      <c r="B658" s="197"/>
      <c r="C658" s="43">
        <v>24</v>
      </c>
      <c r="D658" s="41"/>
      <c r="E658" s="56"/>
      <c r="F658" s="56"/>
      <c r="G658" s="41"/>
      <c r="H658" s="41"/>
      <c r="I658" s="74"/>
      <c r="J658" s="56"/>
      <c r="K658" s="56"/>
      <c r="L658" s="164"/>
    </row>
    <row r="659" spans="2:12" ht="15">
      <c r="B659" s="197">
        <v>41758</v>
      </c>
      <c r="C659" s="36">
        <v>1</v>
      </c>
      <c r="D659" s="42"/>
      <c r="E659" s="54"/>
      <c r="F659" s="54"/>
      <c r="G659" s="42"/>
      <c r="H659" s="42"/>
      <c r="I659" s="71"/>
      <c r="J659" s="54"/>
      <c r="K659" s="54"/>
      <c r="L659" s="169"/>
    </row>
    <row r="660" spans="2:12" ht="15">
      <c r="B660" s="197"/>
      <c r="C660" s="38">
        <v>2</v>
      </c>
      <c r="D660" s="39"/>
      <c r="E660" s="50"/>
      <c r="F660" s="55"/>
      <c r="G660" s="39"/>
      <c r="H660" s="39"/>
      <c r="I660" s="68"/>
      <c r="J660" s="50"/>
      <c r="K660" s="55"/>
      <c r="L660" s="164"/>
    </row>
    <row r="661" spans="2:12" ht="15">
      <c r="B661" s="197"/>
      <c r="C661" s="38">
        <v>3</v>
      </c>
      <c r="D661" s="39"/>
      <c r="E661" s="50"/>
      <c r="F661" s="55"/>
      <c r="G661" s="39"/>
      <c r="H661" s="39"/>
      <c r="I661" s="68"/>
      <c r="J661" s="50"/>
      <c r="K661" s="55"/>
      <c r="L661" s="164"/>
    </row>
    <row r="662" spans="2:12" ht="15">
      <c r="B662" s="197"/>
      <c r="C662" s="38">
        <v>4</v>
      </c>
      <c r="D662" s="39"/>
      <c r="E662" s="50"/>
      <c r="F662" s="55"/>
      <c r="G662" s="39"/>
      <c r="H662" s="39"/>
      <c r="I662" s="68"/>
      <c r="J662" s="50"/>
      <c r="K662" s="55"/>
      <c r="L662" s="164"/>
    </row>
    <row r="663" spans="2:12" ht="15">
      <c r="B663" s="197"/>
      <c r="C663" s="38">
        <v>5</v>
      </c>
      <c r="D663" s="39"/>
      <c r="E663" s="50"/>
      <c r="F663" s="55"/>
      <c r="G663" s="39"/>
      <c r="H663" s="39"/>
      <c r="I663" s="68"/>
      <c r="J663" s="50"/>
      <c r="K663" s="55"/>
      <c r="L663" s="164"/>
    </row>
    <row r="664" spans="2:12" ht="15">
      <c r="B664" s="197"/>
      <c r="C664" s="38">
        <v>6</v>
      </c>
      <c r="D664" s="39"/>
      <c r="E664" s="50"/>
      <c r="F664" s="55"/>
      <c r="G664" s="39"/>
      <c r="H664" s="39"/>
      <c r="I664" s="68"/>
      <c r="J664" s="50"/>
      <c r="K664" s="55"/>
      <c r="L664" s="164"/>
    </row>
    <row r="665" spans="2:12" ht="15">
      <c r="B665" s="197"/>
      <c r="C665" s="38">
        <v>7</v>
      </c>
      <c r="D665" s="39"/>
      <c r="E665" s="50"/>
      <c r="F665" s="55"/>
      <c r="G665" s="39"/>
      <c r="H665" s="39"/>
      <c r="I665" s="68"/>
      <c r="J665" s="50"/>
      <c r="K665" s="55"/>
      <c r="L665" s="164"/>
    </row>
    <row r="666" spans="2:12" ht="15">
      <c r="B666" s="197"/>
      <c r="C666" s="38">
        <v>8</v>
      </c>
      <c r="D666" s="39"/>
      <c r="E666" s="50"/>
      <c r="F666" s="55"/>
      <c r="G666" s="39"/>
      <c r="H666" s="39"/>
      <c r="I666" s="68"/>
      <c r="J666" s="50"/>
      <c r="K666" s="55"/>
      <c r="L666" s="164"/>
    </row>
    <row r="667" spans="2:12" ht="15">
      <c r="B667" s="197"/>
      <c r="C667" s="38">
        <v>9</v>
      </c>
      <c r="D667" s="39"/>
      <c r="E667" s="50"/>
      <c r="F667" s="55"/>
      <c r="G667" s="39"/>
      <c r="H667" s="39"/>
      <c r="I667" s="68"/>
      <c r="J667" s="50"/>
      <c r="K667" s="55"/>
      <c r="L667" s="164"/>
    </row>
    <row r="668" spans="2:12" ht="15">
      <c r="B668" s="197"/>
      <c r="C668" s="38">
        <v>10</v>
      </c>
      <c r="D668" s="39"/>
      <c r="E668" s="50"/>
      <c r="F668" s="55"/>
      <c r="G668" s="39"/>
      <c r="H668" s="39"/>
      <c r="I668" s="68"/>
      <c r="J668" s="50"/>
      <c r="K668" s="55"/>
      <c r="L668" s="164"/>
    </row>
    <row r="669" spans="2:12" ht="15">
      <c r="B669" s="197"/>
      <c r="C669" s="38">
        <v>11</v>
      </c>
      <c r="D669" s="39"/>
      <c r="E669" s="50"/>
      <c r="F669" s="55"/>
      <c r="G669" s="39"/>
      <c r="H669" s="39"/>
      <c r="I669" s="68"/>
      <c r="J669" s="50"/>
      <c r="K669" s="55"/>
      <c r="L669" s="164"/>
    </row>
    <row r="670" spans="2:12" ht="15">
      <c r="B670" s="197"/>
      <c r="C670" s="38">
        <v>12</v>
      </c>
      <c r="D670" s="39"/>
      <c r="E670" s="50"/>
      <c r="F670" s="55"/>
      <c r="G670" s="39"/>
      <c r="H670" s="39"/>
      <c r="I670" s="68"/>
      <c r="J670" s="50"/>
      <c r="K670" s="55"/>
      <c r="L670" s="164"/>
    </row>
    <row r="671" spans="2:12" ht="15">
      <c r="B671" s="197"/>
      <c r="C671" s="38">
        <v>13</v>
      </c>
      <c r="D671" s="39"/>
      <c r="E671" s="50"/>
      <c r="F671" s="55"/>
      <c r="G671" s="39"/>
      <c r="H671" s="39"/>
      <c r="I671" s="68"/>
      <c r="J671" s="50"/>
      <c r="K671" s="55"/>
      <c r="L671" s="164"/>
    </row>
    <row r="672" spans="2:12" ht="15">
      <c r="B672" s="197"/>
      <c r="C672" s="38">
        <v>14</v>
      </c>
      <c r="D672" s="39"/>
      <c r="E672" s="50"/>
      <c r="F672" s="55"/>
      <c r="G672" s="39"/>
      <c r="H672" s="39"/>
      <c r="I672" s="68"/>
      <c r="J672" s="50"/>
      <c r="K672" s="55"/>
      <c r="L672" s="164"/>
    </row>
    <row r="673" spans="2:12" ht="15">
      <c r="B673" s="197"/>
      <c r="C673" s="38">
        <v>15</v>
      </c>
      <c r="D673" s="39"/>
      <c r="E673" s="50"/>
      <c r="F673" s="55"/>
      <c r="G673" s="39"/>
      <c r="H673" s="39"/>
      <c r="I673" s="68"/>
      <c r="J673" s="50"/>
      <c r="K673" s="55"/>
      <c r="L673" s="164"/>
    </row>
    <row r="674" spans="2:12" ht="15">
      <c r="B674" s="197"/>
      <c r="C674" s="38">
        <v>16</v>
      </c>
      <c r="D674" s="39"/>
      <c r="E674" s="50"/>
      <c r="F674" s="55"/>
      <c r="G674" s="39"/>
      <c r="H674" s="39"/>
      <c r="I674" s="68"/>
      <c r="J674" s="50"/>
      <c r="K674" s="55"/>
      <c r="L674" s="164"/>
    </row>
    <row r="675" spans="2:12" ht="15">
      <c r="B675" s="197"/>
      <c r="C675" s="38">
        <v>17</v>
      </c>
      <c r="D675" s="39"/>
      <c r="E675" s="50"/>
      <c r="F675" s="55"/>
      <c r="G675" s="39"/>
      <c r="H675" s="39"/>
      <c r="I675" s="68"/>
      <c r="J675" s="50"/>
      <c r="K675" s="55"/>
      <c r="L675" s="164"/>
    </row>
    <row r="676" spans="2:12" ht="15">
      <c r="B676" s="197"/>
      <c r="C676" s="38">
        <v>18</v>
      </c>
      <c r="D676" s="39"/>
      <c r="E676" s="50"/>
      <c r="F676" s="55"/>
      <c r="G676" s="39"/>
      <c r="H676" s="39"/>
      <c r="I676" s="68"/>
      <c r="J676" s="50"/>
      <c r="K676" s="55"/>
      <c r="L676" s="164"/>
    </row>
    <row r="677" spans="2:12" ht="15">
      <c r="B677" s="197"/>
      <c r="C677" s="38">
        <v>19</v>
      </c>
      <c r="D677" s="39"/>
      <c r="E677" s="50"/>
      <c r="F677" s="55"/>
      <c r="G677" s="39"/>
      <c r="H677" s="39"/>
      <c r="I677" s="68"/>
      <c r="J677" s="50"/>
      <c r="K677" s="55"/>
      <c r="L677" s="164"/>
    </row>
    <row r="678" spans="2:12" ht="15">
      <c r="B678" s="197"/>
      <c r="C678" s="38">
        <v>20</v>
      </c>
      <c r="D678" s="39"/>
      <c r="E678" s="50"/>
      <c r="F678" s="55"/>
      <c r="G678" s="39"/>
      <c r="H678" s="39"/>
      <c r="I678" s="68"/>
      <c r="J678" s="50"/>
      <c r="K678" s="55"/>
      <c r="L678" s="164"/>
    </row>
    <row r="679" spans="2:12" ht="15">
      <c r="B679" s="197"/>
      <c r="C679" s="38">
        <v>21</v>
      </c>
      <c r="D679" s="39"/>
      <c r="E679" s="50"/>
      <c r="F679" s="55"/>
      <c r="G679" s="39"/>
      <c r="H679" s="39"/>
      <c r="I679" s="68"/>
      <c r="J679" s="50"/>
      <c r="K679" s="55"/>
      <c r="L679" s="164"/>
    </row>
    <row r="680" spans="2:12" ht="15">
      <c r="B680" s="197"/>
      <c r="C680" s="38">
        <v>22</v>
      </c>
      <c r="D680" s="39"/>
      <c r="E680" s="50"/>
      <c r="F680" s="55"/>
      <c r="G680" s="39"/>
      <c r="H680" s="39"/>
      <c r="I680" s="68"/>
      <c r="J680" s="50"/>
      <c r="K680" s="55"/>
      <c r="L680" s="164"/>
    </row>
    <row r="681" spans="2:12" ht="15">
      <c r="B681" s="197"/>
      <c r="C681" s="38">
        <v>23</v>
      </c>
      <c r="D681" s="39"/>
      <c r="E681" s="50"/>
      <c r="F681" s="55"/>
      <c r="G681" s="39"/>
      <c r="H681" s="39"/>
      <c r="I681" s="68"/>
      <c r="J681" s="50"/>
      <c r="K681" s="55"/>
      <c r="L681" s="164"/>
    </row>
    <row r="682" spans="2:12" ht="15">
      <c r="B682" s="197"/>
      <c r="C682" s="43">
        <v>24</v>
      </c>
      <c r="D682" s="44"/>
      <c r="E682" s="56"/>
      <c r="F682" s="56"/>
      <c r="G682" s="44"/>
      <c r="H682" s="44"/>
      <c r="I682" s="72"/>
      <c r="J682" s="56"/>
      <c r="K682" s="56"/>
      <c r="L682" s="164"/>
    </row>
    <row r="683" spans="2:12" ht="15">
      <c r="B683" s="197">
        <v>41759</v>
      </c>
      <c r="C683" s="36">
        <v>1</v>
      </c>
      <c r="D683" s="37"/>
      <c r="E683" s="54"/>
      <c r="F683" s="54"/>
      <c r="G683" s="37"/>
      <c r="H683" s="37"/>
      <c r="I683" s="73"/>
      <c r="J683" s="54"/>
      <c r="K683" s="54"/>
      <c r="L683" s="169"/>
    </row>
    <row r="684" spans="2:12" ht="15">
      <c r="B684" s="197"/>
      <c r="C684" s="38">
        <v>2</v>
      </c>
      <c r="D684" s="39"/>
      <c r="E684" s="50"/>
      <c r="F684" s="55"/>
      <c r="G684" s="39"/>
      <c r="H684" s="39"/>
      <c r="I684" s="68"/>
      <c r="J684" s="50"/>
      <c r="K684" s="55"/>
      <c r="L684" s="164"/>
    </row>
    <row r="685" spans="2:12" ht="15">
      <c r="B685" s="197"/>
      <c r="C685" s="38">
        <v>3</v>
      </c>
      <c r="D685" s="39"/>
      <c r="E685" s="50"/>
      <c r="F685" s="55"/>
      <c r="G685" s="39"/>
      <c r="H685" s="39"/>
      <c r="I685" s="68"/>
      <c r="J685" s="50"/>
      <c r="K685" s="55"/>
      <c r="L685" s="164"/>
    </row>
    <row r="686" spans="2:12" ht="15">
      <c r="B686" s="197"/>
      <c r="C686" s="38">
        <v>4</v>
      </c>
      <c r="D686" s="39"/>
      <c r="E686" s="50"/>
      <c r="F686" s="55"/>
      <c r="G686" s="39"/>
      <c r="H686" s="39"/>
      <c r="I686" s="68"/>
      <c r="J686" s="50"/>
      <c r="K686" s="55"/>
      <c r="L686" s="164"/>
    </row>
    <row r="687" spans="2:12" ht="15">
      <c r="B687" s="197"/>
      <c r="C687" s="38">
        <v>5</v>
      </c>
      <c r="D687" s="39"/>
      <c r="E687" s="50"/>
      <c r="F687" s="55"/>
      <c r="G687" s="39"/>
      <c r="H687" s="39"/>
      <c r="I687" s="68"/>
      <c r="J687" s="50"/>
      <c r="K687" s="55"/>
      <c r="L687" s="164"/>
    </row>
    <row r="688" spans="2:12" ht="15">
      <c r="B688" s="197"/>
      <c r="C688" s="38">
        <v>6</v>
      </c>
      <c r="D688" s="39"/>
      <c r="E688" s="50"/>
      <c r="F688" s="55"/>
      <c r="G688" s="39"/>
      <c r="H688" s="39"/>
      <c r="I688" s="68"/>
      <c r="J688" s="50"/>
      <c r="K688" s="55"/>
      <c r="L688" s="164"/>
    </row>
    <row r="689" spans="2:12" ht="15">
      <c r="B689" s="197"/>
      <c r="C689" s="38">
        <v>7</v>
      </c>
      <c r="D689" s="39"/>
      <c r="E689" s="50"/>
      <c r="F689" s="55"/>
      <c r="G689" s="39"/>
      <c r="H689" s="39"/>
      <c r="I689" s="68"/>
      <c r="J689" s="50"/>
      <c r="K689" s="55"/>
      <c r="L689" s="164"/>
    </row>
    <row r="690" spans="2:12" ht="15">
      <c r="B690" s="197"/>
      <c r="C690" s="38">
        <v>8</v>
      </c>
      <c r="D690" s="39"/>
      <c r="E690" s="50"/>
      <c r="F690" s="55"/>
      <c r="G690" s="39"/>
      <c r="H690" s="39"/>
      <c r="I690" s="68"/>
      <c r="J690" s="50"/>
      <c r="K690" s="55"/>
      <c r="L690" s="164"/>
    </row>
    <row r="691" spans="2:12" ht="15">
      <c r="B691" s="197"/>
      <c r="C691" s="38">
        <v>9</v>
      </c>
      <c r="D691" s="39"/>
      <c r="E691" s="50"/>
      <c r="F691" s="55"/>
      <c r="G691" s="39"/>
      <c r="H691" s="39"/>
      <c r="I691" s="68"/>
      <c r="J691" s="50"/>
      <c r="K691" s="55"/>
      <c r="L691" s="164"/>
    </row>
    <row r="692" spans="2:12" ht="15">
      <c r="B692" s="197"/>
      <c r="C692" s="38">
        <v>10</v>
      </c>
      <c r="D692" s="39"/>
      <c r="E692" s="50"/>
      <c r="F692" s="55"/>
      <c r="G692" s="39"/>
      <c r="H692" s="39"/>
      <c r="I692" s="68"/>
      <c r="J692" s="50"/>
      <c r="K692" s="55"/>
      <c r="L692" s="164"/>
    </row>
    <row r="693" spans="2:12" ht="15">
      <c r="B693" s="197"/>
      <c r="C693" s="38">
        <v>11</v>
      </c>
      <c r="D693" s="39"/>
      <c r="E693" s="50"/>
      <c r="F693" s="55"/>
      <c r="G693" s="39"/>
      <c r="H693" s="39"/>
      <c r="I693" s="68"/>
      <c r="J693" s="50"/>
      <c r="K693" s="55"/>
      <c r="L693" s="164"/>
    </row>
    <row r="694" spans="2:12" ht="15">
      <c r="B694" s="197"/>
      <c r="C694" s="38">
        <v>12</v>
      </c>
      <c r="D694" s="39"/>
      <c r="E694" s="50"/>
      <c r="F694" s="55"/>
      <c r="G694" s="39"/>
      <c r="H694" s="39"/>
      <c r="I694" s="68"/>
      <c r="J694" s="50"/>
      <c r="K694" s="55"/>
      <c r="L694" s="164"/>
    </row>
    <row r="695" spans="2:12" ht="15">
      <c r="B695" s="197"/>
      <c r="C695" s="38">
        <v>13</v>
      </c>
      <c r="D695" s="39"/>
      <c r="E695" s="50"/>
      <c r="F695" s="55"/>
      <c r="G695" s="39"/>
      <c r="H695" s="39"/>
      <c r="I695" s="68"/>
      <c r="J695" s="50"/>
      <c r="K695" s="55"/>
      <c r="L695" s="164"/>
    </row>
    <row r="696" spans="2:12" ht="15">
      <c r="B696" s="197"/>
      <c r="C696" s="38">
        <v>14</v>
      </c>
      <c r="D696" s="39"/>
      <c r="E696" s="50"/>
      <c r="F696" s="55"/>
      <c r="G696" s="39"/>
      <c r="H696" s="39"/>
      <c r="I696" s="68"/>
      <c r="J696" s="50"/>
      <c r="K696" s="55"/>
      <c r="L696" s="164"/>
    </row>
    <row r="697" spans="2:12" ht="15">
      <c r="B697" s="197"/>
      <c r="C697" s="38">
        <v>15</v>
      </c>
      <c r="D697" s="39"/>
      <c r="E697" s="50"/>
      <c r="F697" s="55"/>
      <c r="G697" s="39"/>
      <c r="H697" s="39"/>
      <c r="I697" s="68"/>
      <c r="J697" s="50"/>
      <c r="K697" s="55"/>
      <c r="L697" s="164"/>
    </row>
    <row r="698" spans="2:12" ht="15">
      <c r="B698" s="197"/>
      <c r="C698" s="38">
        <v>16</v>
      </c>
      <c r="D698" s="39"/>
      <c r="E698" s="50"/>
      <c r="F698" s="55"/>
      <c r="G698" s="39"/>
      <c r="H698" s="39"/>
      <c r="I698" s="68"/>
      <c r="J698" s="50"/>
      <c r="K698" s="55"/>
      <c r="L698" s="164"/>
    </row>
    <row r="699" spans="2:12" ht="15">
      <c r="B699" s="197"/>
      <c r="C699" s="38">
        <v>17</v>
      </c>
      <c r="D699" s="39"/>
      <c r="E699" s="50"/>
      <c r="F699" s="55"/>
      <c r="G699" s="39"/>
      <c r="H699" s="39"/>
      <c r="I699" s="68"/>
      <c r="J699" s="50"/>
      <c r="K699" s="55"/>
      <c r="L699" s="164"/>
    </row>
    <row r="700" spans="2:12" ht="15">
      <c r="B700" s="197"/>
      <c r="C700" s="38">
        <v>18</v>
      </c>
      <c r="D700" s="39"/>
      <c r="E700" s="50"/>
      <c r="F700" s="55"/>
      <c r="G700" s="39"/>
      <c r="H700" s="39"/>
      <c r="I700" s="68"/>
      <c r="J700" s="50"/>
      <c r="K700" s="55"/>
      <c r="L700" s="164"/>
    </row>
    <row r="701" spans="2:12" ht="15">
      <c r="B701" s="197"/>
      <c r="C701" s="38">
        <v>19</v>
      </c>
      <c r="D701" s="39"/>
      <c r="E701" s="50"/>
      <c r="F701" s="55"/>
      <c r="G701" s="39"/>
      <c r="H701" s="39"/>
      <c r="I701" s="68"/>
      <c r="J701" s="50"/>
      <c r="K701" s="55"/>
      <c r="L701" s="164"/>
    </row>
    <row r="702" spans="2:12" ht="15">
      <c r="B702" s="197"/>
      <c r="C702" s="38">
        <v>20</v>
      </c>
      <c r="D702" s="39"/>
      <c r="E702" s="50"/>
      <c r="F702" s="55"/>
      <c r="G702" s="39"/>
      <c r="H702" s="39"/>
      <c r="I702" s="68"/>
      <c r="J702" s="50"/>
      <c r="K702" s="55"/>
      <c r="L702" s="164"/>
    </row>
    <row r="703" spans="2:12" ht="15">
      <c r="B703" s="197"/>
      <c r="C703" s="38">
        <v>21</v>
      </c>
      <c r="D703" s="39"/>
      <c r="E703" s="50"/>
      <c r="F703" s="55"/>
      <c r="G703" s="39"/>
      <c r="H703" s="39"/>
      <c r="I703" s="68"/>
      <c r="J703" s="50"/>
      <c r="K703" s="55"/>
      <c r="L703" s="164"/>
    </row>
    <row r="704" spans="2:12" ht="15">
      <c r="B704" s="197"/>
      <c r="C704" s="38">
        <v>22</v>
      </c>
      <c r="D704" s="39"/>
      <c r="E704" s="50"/>
      <c r="F704" s="55"/>
      <c r="G704" s="39"/>
      <c r="H704" s="39"/>
      <c r="I704" s="68"/>
      <c r="J704" s="50"/>
      <c r="K704" s="55"/>
      <c r="L704" s="164"/>
    </row>
    <row r="705" spans="2:12" ht="15">
      <c r="B705" s="197"/>
      <c r="C705" s="38">
        <v>23</v>
      </c>
      <c r="D705" s="39"/>
      <c r="E705" s="50"/>
      <c r="F705" s="55"/>
      <c r="G705" s="39"/>
      <c r="H705" s="39"/>
      <c r="I705" s="68"/>
      <c r="J705" s="50"/>
      <c r="K705" s="55"/>
      <c r="L705" s="164"/>
    </row>
    <row r="706" spans="2:12" ht="15">
      <c r="B706" s="197"/>
      <c r="C706" s="43">
        <v>24</v>
      </c>
      <c r="D706" s="41"/>
      <c r="E706" s="56"/>
      <c r="F706" s="56"/>
      <c r="G706" s="41"/>
      <c r="H706" s="41"/>
      <c r="I706" s="74"/>
      <c r="J706" s="56"/>
      <c r="K706" s="56"/>
      <c r="L706" s="164"/>
    </row>
    <row r="707" spans="2:12" ht="15">
      <c r="B707" s="197">
        <v>41760</v>
      </c>
      <c r="C707" s="36">
        <v>1</v>
      </c>
      <c r="D707" s="42"/>
      <c r="E707" s="54"/>
      <c r="F707" s="54"/>
      <c r="G707" s="42"/>
      <c r="H707" s="42"/>
      <c r="I707" s="71"/>
      <c r="J707" s="54"/>
      <c r="K707" s="54"/>
      <c r="L707" s="169"/>
    </row>
    <row r="708" spans="2:12" ht="15">
      <c r="B708" s="197"/>
      <c r="C708" s="38">
        <v>2</v>
      </c>
      <c r="D708" s="39"/>
      <c r="E708" s="50"/>
      <c r="F708" s="55"/>
      <c r="G708" s="39"/>
      <c r="H708" s="39"/>
      <c r="I708" s="68"/>
      <c r="J708" s="50"/>
      <c r="K708" s="55"/>
      <c r="L708" s="164"/>
    </row>
    <row r="709" spans="2:12" ht="15">
      <c r="B709" s="197"/>
      <c r="C709" s="38">
        <v>3</v>
      </c>
      <c r="D709" s="39"/>
      <c r="E709" s="50"/>
      <c r="F709" s="55"/>
      <c r="G709" s="39"/>
      <c r="H709" s="39"/>
      <c r="I709" s="68"/>
      <c r="J709" s="50"/>
      <c r="K709" s="55"/>
      <c r="L709" s="164"/>
    </row>
    <row r="710" spans="2:12" ht="15">
      <c r="B710" s="197"/>
      <c r="C710" s="38">
        <v>4</v>
      </c>
      <c r="D710" s="39"/>
      <c r="E710" s="50"/>
      <c r="F710" s="55"/>
      <c r="G710" s="39"/>
      <c r="H710" s="39"/>
      <c r="I710" s="68"/>
      <c r="J710" s="50"/>
      <c r="K710" s="55"/>
      <c r="L710" s="164"/>
    </row>
    <row r="711" spans="2:12" ht="15">
      <c r="B711" s="197"/>
      <c r="C711" s="38">
        <v>5</v>
      </c>
      <c r="D711" s="39"/>
      <c r="E711" s="50"/>
      <c r="F711" s="55"/>
      <c r="G711" s="39"/>
      <c r="H711" s="39"/>
      <c r="I711" s="68"/>
      <c r="J711" s="50"/>
      <c r="K711" s="55"/>
      <c r="L711" s="164"/>
    </row>
    <row r="712" spans="2:12" ht="15">
      <c r="B712" s="197"/>
      <c r="C712" s="38">
        <v>6</v>
      </c>
      <c r="D712" s="39"/>
      <c r="E712" s="50"/>
      <c r="F712" s="55"/>
      <c r="G712" s="39"/>
      <c r="H712" s="39"/>
      <c r="I712" s="68"/>
      <c r="J712" s="50"/>
      <c r="K712" s="55"/>
      <c r="L712" s="164"/>
    </row>
    <row r="713" spans="2:12" ht="15">
      <c r="B713" s="197"/>
      <c r="C713" s="38">
        <v>7</v>
      </c>
      <c r="D713" s="39"/>
      <c r="E713" s="50"/>
      <c r="F713" s="55"/>
      <c r="G713" s="39"/>
      <c r="H713" s="39"/>
      <c r="I713" s="68"/>
      <c r="J713" s="50"/>
      <c r="K713" s="55"/>
      <c r="L713" s="164"/>
    </row>
    <row r="714" spans="2:12" ht="15">
      <c r="B714" s="197"/>
      <c r="C714" s="38">
        <v>8</v>
      </c>
      <c r="D714" s="39"/>
      <c r="E714" s="50"/>
      <c r="F714" s="55"/>
      <c r="G714" s="39"/>
      <c r="H714" s="39"/>
      <c r="I714" s="68"/>
      <c r="J714" s="50"/>
      <c r="K714" s="55"/>
      <c r="L714" s="164"/>
    </row>
    <row r="715" spans="2:12" ht="15">
      <c r="B715" s="197"/>
      <c r="C715" s="38">
        <v>9</v>
      </c>
      <c r="D715" s="39"/>
      <c r="E715" s="50"/>
      <c r="F715" s="55"/>
      <c r="G715" s="39"/>
      <c r="H715" s="39"/>
      <c r="I715" s="68"/>
      <c r="J715" s="50"/>
      <c r="K715" s="55"/>
      <c r="L715" s="164"/>
    </row>
    <row r="716" spans="2:12" ht="15">
      <c r="B716" s="197"/>
      <c r="C716" s="38">
        <v>10</v>
      </c>
      <c r="D716" s="39"/>
      <c r="E716" s="50"/>
      <c r="F716" s="55"/>
      <c r="G716" s="39"/>
      <c r="H716" s="39"/>
      <c r="I716" s="68"/>
      <c r="J716" s="50"/>
      <c r="K716" s="55"/>
      <c r="L716" s="164"/>
    </row>
    <row r="717" spans="2:12" ht="15">
      <c r="B717" s="197"/>
      <c r="C717" s="38">
        <v>11</v>
      </c>
      <c r="D717" s="39"/>
      <c r="E717" s="50"/>
      <c r="F717" s="55"/>
      <c r="G717" s="39"/>
      <c r="H717" s="39"/>
      <c r="I717" s="68"/>
      <c r="J717" s="50"/>
      <c r="K717" s="55"/>
      <c r="L717" s="164"/>
    </row>
    <row r="718" spans="2:12" ht="15">
      <c r="B718" s="197"/>
      <c r="C718" s="38">
        <v>12</v>
      </c>
      <c r="D718" s="39"/>
      <c r="E718" s="50"/>
      <c r="F718" s="55"/>
      <c r="G718" s="39"/>
      <c r="H718" s="39"/>
      <c r="I718" s="68"/>
      <c r="J718" s="50"/>
      <c r="K718" s="55"/>
      <c r="L718" s="164"/>
    </row>
    <row r="719" spans="2:12" ht="15">
      <c r="B719" s="197"/>
      <c r="C719" s="38">
        <v>13</v>
      </c>
      <c r="D719" s="39"/>
      <c r="E719" s="50"/>
      <c r="F719" s="55"/>
      <c r="G719" s="39"/>
      <c r="H719" s="39"/>
      <c r="I719" s="68"/>
      <c r="J719" s="50"/>
      <c r="K719" s="55"/>
      <c r="L719" s="164"/>
    </row>
    <row r="720" spans="2:12" ht="15">
      <c r="B720" s="197"/>
      <c r="C720" s="38">
        <v>14</v>
      </c>
      <c r="D720" s="39"/>
      <c r="E720" s="50"/>
      <c r="F720" s="55"/>
      <c r="G720" s="39"/>
      <c r="H720" s="39"/>
      <c r="I720" s="68"/>
      <c r="J720" s="50"/>
      <c r="K720" s="55"/>
      <c r="L720" s="164"/>
    </row>
    <row r="721" spans="2:12" ht="15">
      <c r="B721" s="197"/>
      <c r="C721" s="38">
        <v>15</v>
      </c>
      <c r="D721" s="39"/>
      <c r="E721" s="50"/>
      <c r="F721" s="55"/>
      <c r="G721" s="39"/>
      <c r="H721" s="39"/>
      <c r="I721" s="68"/>
      <c r="J721" s="50"/>
      <c r="K721" s="55"/>
      <c r="L721" s="164"/>
    </row>
    <row r="722" spans="2:12" ht="15">
      <c r="B722" s="197"/>
      <c r="C722" s="38">
        <v>16</v>
      </c>
      <c r="D722" s="39"/>
      <c r="E722" s="50"/>
      <c r="F722" s="55"/>
      <c r="G722" s="39"/>
      <c r="H722" s="39"/>
      <c r="I722" s="68"/>
      <c r="J722" s="50"/>
      <c r="K722" s="55"/>
      <c r="L722" s="164"/>
    </row>
    <row r="723" spans="2:12" ht="15">
      <c r="B723" s="197"/>
      <c r="C723" s="38">
        <v>17</v>
      </c>
      <c r="D723" s="39"/>
      <c r="E723" s="50"/>
      <c r="F723" s="55"/>
      <c r="G723" s="39"/>
      <c r="H723" s="39"/>
      <c r="I723" s="68"/>
      <c r="J723" s="50"/>
      <c r="K723" s="55"/>
      <c r="L723" s="164"/>
    </row>
    <row r="724" spans="2:12" ht="15">
      <c r="B724" s="197"/>
      <c r="C724" s="38">
        <v>18</v>
      </c>
      <c r="D724" s="39"/>
      <c r="E724" s="50"/>
      <c r="F724" s="55"/>
      <c r="G724" s="39"/>
      <c r="H724" s="39"/>
      <c r="I724" s="68"/>
      <c r="J724" s="50"/>
      <c r="K724" s="55"/>
      <c r="L724" s="164"/>
    </row>
    <row r="725" spans="2:12" ht="15">
      <c r="B725" s="197"/>
      <c r="C725" s="38">
        <v>19</v>
      </c>
      <c r="D725" s="39"/>
      <c r="E725" s="50"/>
      <c r="F725" s="55"/>
      <c r="G725" s="39"/>
      <c r="H725" s="39"/>
      <c r="I725" s="68"/>
      <c r="J725" s="50"/>
      <c r="K725" s="55"/>
      <c r="L725" s="164"/>
    </row>
    <row r="726" spans="2:12" ht="15">
      <c r="B726" s="197"/>
      <c r="C726" s="38">
        <v>20</v>
      </c>
      <c r="D726" s="39"/>
      <c r="E726" s="50"/>
      <c r="F726" s="55"/>
      <c r="G726" s="39"/>
      <c r="H726" s="39"/>
      <c r="I726" s="68"/>
      <c r="J726" s="50"/>
      <c r="K726" s="55"/>
      <c r="L726" s="164"/>
    </row>
    <row r="727" spans="2:12" ht="15">
      <c r="B727" s="197"/>
      <c r="C727" s="38">
        <v>21</v>
      </c>
      <c r="D727" s="39"/>
      <c r="E727" s="50"/>
      <c r="F727" s="55"/>
      <c r="G727" s="39"/>
      <c r="H727" s="39"/>
      <c r="I727" s="68"/>
      <c r="J727" s="50"/>
      <c r="K727" s="55"/>
      <c r="L727" s="164"/>
    </row>
    <row r="728" spans="2:12" ht="15">
      <c r="B728" s="197"/>
      <c r="C728" s="38">
        <v>22</v>
      </c>
      <c r="D728" s="39"/>
      <c r="E728" s="50"/>
      <c r="F728" s="55"/>
      <c r="G728" s="39"/>
      <c r="H728" s="39"/>
      <c r="I728" s="68"/>
      <c r="J728" s="50"/>
      <c r="K728" s="55"/>
      <c r="L728" s="164"/>
    </row>
    <row r="729" spans="2:12" ht="15">
      <c r="B729" s="197"/>
      <c r="C729" s="38">
        <v>23</v>
      </c>
      <c r="D729" s="39"/>
      <c r="E729" s="50"/>
      <c r="F729" s="55"/>
      <c r="G729" s="39"/>
      <c r="H729" s="39"/>
      <c r="I729" s="68"/>
      <c r="J729" s="50"/>
      <c r="K729" s="55"/>
      <c r="L729" s="164"/>
    </row>
    <row r="730" spans="2:12" ht="15.75" thickBot="1">
      <c r="B730" s="197"/>
      <c r="C730" s="48">
        <v>24</v>
      </c>
      <c r="D730" s="49"/>
      <c r="E730" s="57"/>
      <c r="F730" s="57"/>
      <c r="G730" s="49"/>
      <c r="H730" s="49"/>
      <c r="I730" s="75"/>
      <c r="J730" s="57"/>
      <c r="K730" s="57"/>
      <c r="L730" s="168"/>
    </row>
    <row r="731" ht="15.75" thickTop="1"/>
  </sheetData>
  <sheetProtection/>
  <mergeCells count="31">
    <mergeCell ref="B707:B730"/>
    <mergeCell ref="B563:B586"/>
    <mergeCell ref="B587:B610"/>
    <mergeCell ref="B611:B634"/>
    <mergeCell ref="B635:B658"/>
    <mergeCell ref="B659:B682"/>
    <mergeCell ref="B683:B706"/>
    <mergeCell ref="B539:B562"/>
    <mergeCell ref="B275:B298"/>
    <mergeCell ref="B299:B322"/>
    <mergeCell ref="B323:B346"/>
    <mergeCell ref="B347:B370"/>
    <mergeCell ref="B371:B394"/>
    <mergeCell ref="B395:B418"/>
    <mergeCell ref="B419:B442"/>
    <mergeCell ref="B443:B466"/>
    <mergeCell ref="B467:B490"/>
    <mergeCell ref="B491:B514"/>
    <mergeCell ref="B515:B538"/>
    <mergeCell ref="B251:B274"/>
    <mergeCell ref="B7:L7"/>
    <mergeCell ref="B11:B34"/>
    <mergeCell ref="B35:B58"/>
    <mergeCell ref="B59:B82"/>
    <mergeCell ref="B83:B106"/>
    <mergeCell ref="B107:B130"/>
    <mergeCell ref="B131:B154"/>
    <mergeCell ref="B155:B178"/>
    <mergeCell ref="B179:B202"/>
    <mergeCell ref="B203:B226"/>
    <mergeCell ref="B227:B250"/>
  </mergeCells>
  <conditionalFormatting sqref="L11:L730">
    <cfRule type="cellIs" priority="3" dxfId="24" operator="lessThan">
      <formula>0</formula>
    </cfRule>
    <cfRule type="cellIs" priority="4" dxfId="25" operator="greaterThan">
      <formula>0</formula>
    </cfRule>
  </conditionalFormatting>
  <dataValidations count="1">
    <dataValidation type="list" allowBlank="1" showInputMessage="1" showErrorMessage="1" sqref="I11:I730">
      <formula1>"да,не"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754"/>
  <sheetViews>
    <sheetView showGridLines="0" showZeros="0" zoomScalePageLayoutView="0" workbookViewId="0" topLeftCell="A1">
      <selection activeCell="A1" sqref="A1"/>
    </sheetView>
  </sheetViews>
  <sheetFormatPr defaultColWidth="9.140625" defaultRowHeight="15"/>
  <cols>
    <col min="1" max="1" width="1.7109375" style="33" customWidth="1"/>
    <col min="2" max="3" width="9.140625" style="33" customWidth="1"/>
    <col min="4" max="8" width="20.7109375" style="33" customWidth="1"/>
    <col min="9" max="9" width="20.7109375" style="76" customWidth="1"/>
    <col min="10" max="10" width="20.7109375" style="81" customWidth="1"/>
    <col min="11" max="11" width="20.7109375" style="33" customWidth="1"/>
    <col min="12" max="12" width="20.7109375" style="81" customWidth="1"/>
    <col min="13" max="16384" width="9.140625" style="33" customWidth="1"/>
  </cols>
  <sheetData>
    <row r="1" spans="1:12" s="26" customFormat="1" ht="12.75" customHeight="1">
      <c r="A1" s="23" t="s">
        <v>21</v>
      </c>
      <c r="B1" s="24"/>
      <c r="C1" s="24"/>
      <c r="D1" s="25"/>
      <c r="E1" s="25"/>
      <c r="F1" s="25"/>
      <c r="G1" s="25"/>
      <c r="H1" s="25"/>
      <c r="I1" s="65"/>
      <c r="J1" s="77"/>
      <c r="L1" s="82"/>
    </row>
    <row r="2" spans="1:12" s="26" customFormat="1" ht="12.75" customHeight="1">
      <c r="A2" s="23"/>
      <c r="B2" s="24"/>
      <c r="C2" s="24"/>
      <c r="D2" s="25"/>
      <c r="E2" s="25"/>
      <c r="F2" s="25"/>
      <c r="G2" s="25"/>
      <c r="H2" s="25"/>
      <c r="I2" s="65"/>
      <c r="J2" s="77"/>
      <c r="L2" s="82"/>
    </row>
    <row r="3" spans="1:12" s="26" customFormat="1" ht="12.75" customHeight="1">
      <c r="A3" s="27"/>
      <c r="B3" s="22" t="str">
        <f>+CONCATENATE('Poc.strana'!$A$22," ",'Poc.strana'!$C$22)</f>
        <v>Назив енергетског субјекта: </v>
      </c>
      <c r="C3" s="22"/>
      <c r="D3" s="25"/>
      <c r="E3" s="25"/>
      <c r="F3" s="25"/>
      <c r="G3" s="25"/>
      <c r="H3" s="25"/>
      <c r="I3" s="65"/>
      <c r="J3" s="77"/>
      <c r="L3" s="82"/>
    </row>
    <row r="4" spans="1:12" s="26" customFormat="1" ht="12.75" customHeight="1">
      <c r="A4" s="27"/>
      <c r="B4" s="22" t="str">
        <f>+CONCATENATE('Poc.strana'!$A$37," ",'Poc.strana'!$C$37)</f>
        <v>Датум обраде: </v>
      </c>
      <c r="C4" s="22"/>
      <c r="D4" s="25"/>
      <c r="E4" s="25"/>
      <c r="F4" s="25"/>
      <c r="G4" s="25"/>
      <c r="H4" s="25"/>
      <c r="I4" s="65"/>
      <c r="J4" s="77"/>
      <c r="L4" s="82"/>
    </row>
    <row r="5" spans="2:61" s="28" customFormat="1" ht="12.75" customHeight="1">
      <c r="B5" s="29"/>
      <c r="C5" s="29"/>
      <c r="D5" s="30"/>
      <c r="E5" s="30"/>
      <c r="F5" s="30"/>
      <c r="G5" s="30"/>
      <c r="H5" s="30"/>
      <c r="I5" s="66"/>
      <c r="J5" s="78"/>
      <c r="L5" s="83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</row>
    <row r="6" spans="1:12" s="28" customFormat="1" ht="12.75" customHeight="1">
      <c r="A6" s="32"/>
      <c r="B6" s="29"/>
      <c r="C6" s="29"/>
      <c r="D6" s="30"/>
      <c r="E6" s="30"/>
      <c r="F6" s="30"/>
      <c r="G6" s="30"/>
      <c r="H6" s="30"/>
      <c r="I6" s="66"/>
      <c r="J6" s="78"/>
      <c r="L6" s="83"/>
    </row>
    <row r="7" spans="1:12" s="28" customFormat="1" ht="12.75" customHeight="1">
      <c r="A7" s="32"/>
      <c r="B7" s="193" t="str">
        <f>+("Табела: ЕКТ-Е-3-5 Обрачун одступања БОС за месец мај "&amp;'Poc.strana'!C25&amp;"за "&amp;'Poc.strana'!C27)</f>
        <v>Табела: ЕКТ-Е-3-5 Обрачун одступања БОС за месец мај за 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</row>
    <row r="8" spans="1:12" s="28" customFormat="1" ht="12.75" customHeight="1">
      <c r="A8" s="32"/>
      <c r="B8" s="58"/>
      <c r="C8" s="58"/>
      <c r="D8" s="58"/>
      <c r="E8" s="58"/>
      <c r="F8" s="58"/>
      <c r="G8" s="58"/>
      <c r="H8" s="58"/>
      <c r="I8" s="67"/>
      <c r="J8" s="79"/>
      <c r="L8" s="83"/>
    </row>
    <row r="9" spans="1:12" s="26" customFormat="1" ht="12.75" customHeight="1" thickBot="1">
      <c r="A9" s="25"/>
      <c r="B9" s="25"/>
      <c r="C9" s="25"/>
      <c r="D9" s="25"/>
      <c r="E9" s="25"/>
      <c r="F9" s="25"/>
      <c r="G9" s="25"/>
      <c r="H9" s="25"/>
      <c r="I9" s="65"/>
      <c r="J9" s="77"/>
      <c r="L9" s="82"/>
    </row>
    <row r="10" spans="2:12" ht="94.5" customHeight="1" thickTop="1">
      <c r="B10" s="34" t="s">
        <v>0</v>
      </c>
      <c r="C10" s="35" t="s">
        <v>22</v>
      </c>
      <c r="D10" s="59" t="s">
        <v>24</v>
      </c>
      <c r="E10" s="47" t="s">
        <v>30</v>
      </c>
      <c r="F10" s="47" t="s">
        <v>28</v>
      </c>
      <c r="G10" s="47" t="s">
        <v>29</v>
      </c>
      <c r="H10" s="47" t="s">
        <v>25</v>
      </c>
      <c r="I10" s="47" t="s">
        <v>33</v>
      </c>
      <c r="J10" s="80" t="s">
        <v>34</v>
      </c>
      <c r="K10" s="47" t="s">
        <v>26</v>
      </c>
      <c r="L10" s="84" t="s">
        <v>27</v>
      </c>
    </row>
    <row r="11" spans="2:12" ht="15" customHeight="1">
      <c r="B11" s="197">
        <v>41761</v>
      </c>
      <c r="C11" s="36">
        <v>1</v>
      </c>
      <c r="D11" s="52"/>
      <c r="E11" s="50"/>
      <c r="F11" s="54"/>
      <c r="G11" s="53"/>
      <c r="H11" s="53"/>
      <c r="I11" s="68"/>
      <c r="J11" s="162"/>
      <c r="K11" s="54"/>
      <c r="L11" s="169"/>
    </row>
    <row r="12" spans="2:12" ht="15" customHeight="1">
      <c r="B12" s="197"/>
      <c r="C12" s="38">
        <v>2</v>
      </c>
      <c r="D12" s="45"/>
      <c r="E12" s="50"/>
      <c r="F12" s="55"/>
      <c r="G12" s="50"/>
      <c r="H12" s="50"/>
      <c r="I12" s="68"/>
      <c r="J12" s="50"/>
      <c r="K12" s="55"/>
      <c r="L12" s="164"/>
    </row>
    <row r="13" spans="2:12" ht="15" customHeight="1">
      <c r="B13" s="197"/>
      <c r="C13" s="38">
        <v>3</v>
      </c>
      <c r="D13" s="45"/>
      <c r="E13" s="50"/>
      <c r="F13" s="55"/>
      <c r="G13" s="50"/>
      <c r="H13" s="50"/>
      <c r="I13" s="68"/>
      <c r="J13" s="50"/>
      <c r="K13" s="55"/>
      <c r="L13" s="164"/>
    </row>
    <row r="14" spans="2:12" ht="15" customHeight="1">
      <c r="B14" s="197"/>
      <c r="C14" s="38">
        <v>4</v>
      </c>
      <c r="D14" s="45"/>
      <c r="E14" s="50"/>
      <c r="F14" s="55"/>
      <c r="G14" s="50"/>
      <c r="H14" s="50"/>
      <c r="I14" s="68"/>
      <c r="J14" s="50"/>
      <c r="K14" s="55"/>
      <c r="L14" s="164"/>
    </row>
    <row r="15" spans="2:12" ht="15" customHeight="1">
      <c r="B15" s="197"/>
      <c r="C15" s="38">
        <v>5</v>
      </c>
      <c r="D15" s="45"/>
      <c r="E15" s="50"/>
      <c r="F15" s="55"/>
      <c r="G15" s="50"/>
      <c r="H15" s="50"/>
      <c r="I15" s="68"/>
      <c r="J15" s="50"/>
      <c r="K15" s="55"/>
      <c r="L15" s="164"/>
    </row>
    <row r="16" spans="2:12" ht="15" customHeight="1">
      <c r="B16" s="197"/>
      <c r="C16" s="38">
        <v>6</v>
      </c>
      <c r="D16" s="45"/>
      <c r="E16" s="50"/>
      <c r="F16" s="55"/>
      <c r="G16" s="50"/>
      <c r="H16" s="50"/>
      <c r="I16" s="68"/>
      <c r="J16" s="50"/>
      <c r="K16" s="55"/>
      <c r="L16" s="164"/>
    </row>
    <row r="17" spans="2:12" ht="15" customHeight="1">
      <c r="B17" s="197"/>
      <c r="C17" s="38">
        <v>7</v>
      </c>
      <c r="D17" s="45"/>
      <c r="E17" s="50"/>
      <c r="F17" s="55"/>
      <c r="G17" s="50"/>
      <c r="H17" s="50"/>
      <c r="I17" s="68"/>
      <c r="J17" s="50"/>
      <c r="K17" s="55"/>
      <c r="L17" s="164"/>
    </row>
    <row r="18" spans="2:12" ht="15" customHeight="1">
      <c r="B18" s="197"/>
      <c r="C18" s="38">
        <v>8</v>
      </c>
      <c r="D18" s="45"/>
      <c r="E18" s="50"/>
      <c r="F18" s="55"/>
      <c r="G18" s="50"/>
      <c r="H18" s="50"/>
      <c r="I18" s="68"/>
      <c r="J18" s="50"/>
      <c r="K18" s="55"/>
      <c r="L18" s="164"/>
    </row>
    <row r="19" spans="2:12" ht="15" customHeight="1">
      <c r="B19" s="197"/>
      <c r="C19" s="38">
        <v>9</v>
      </c>
      <c r="D19" s="45"/>
      <c r="E19" s="50"/>
      <c r="F19" s="55"/>
      <c r="G19" s="50"/>
      <c r="H19" s="50"/>
      <c r="I19" s="68"/>
      <c r="J19" s="50"/>
      <c r="K19" s="55"/>
      <c r="L19" s="164"/>
    </row>
    <row r="20" spans="2:12" ht="15">
      <c r="B20" s="197"/>
      <c r="C20" s="38">
        <v>10</v>
      </c>
      <c r="D20" s="45"/>
      <c r="E20" s="50"/>
      <c r="F20" s="55"/>
      <c r="G20" s="50"/>
      <c r="H20" s="50"/>
      <c r="I20" s="68"/>
      <c r="J20" s="50"/>
      <c r="K20" s="55"/>
      <c r="L20" s="164"/>
    </row>
    <row r="21" spans="2:12" ht="15">
      <c r="B21" s="197"/>
      <c r="C21" s="38">
        <v>11</v>
      </c>
      <c r="D21" s="45"/>
      <c r="E21" s="50"/>
      <c r="F21" s="55"/>
      <c r="G21" s="50"/>
      <c r="H21" s="50"/>
      <c r="I21" s="68"/>
      <c r="J21" s="50"/>
      <c r="K21" s="55"/>
      <c r="L21" s="164"/>
    </row>
    <row r="22" spans="2:12" ht="15">
      <c r="B22" s="197"/>
      <c r="C22" s="38">
        <v>12</v>
      </c>
      <c r="D22" s="45"/>
      <c r="E22" s="50"/>
      <c r="F22" s="55"/>
      <c r="G22" s="50"/>
      <c r="H22" s="50"/>
      <c r="I22" s="68"/>
      <c r="J22" s="50"/>
      <c r="K22" s="55"/>
      <c r="L22" s="164"/>
    </row>
    <row r="23" spans="2:12" ht="15">
      <c r="B23" s="197"/>
      <c r="C23" s="38">
        <v>13</v>
      </c>
      <c r="D23" s="45"/>
      <c r="E23" s="50"/>
      <c r="F23" s="55"/>
      <c r="G23" s="50"/>
      <c r="H23" s="50"/>
      <c r="I23" s="68"/>
      <c r="J23" s="50"/>
      <c r="K23" s="55"/>
      <c r="L23" s="164"/>
    </row>
    <row r="24" spans="2:12" ht="15">
      <c r="B24" s="197"/>
      <c r="C24" s="38">
        <v>14</v>
      </c>
      <c r="D24" s="45"/>
      <c r="E24" s="50"/>
      <c r="F24" s="55"/>
      <c r="G24" s="50"/>
      <c r="H24" s="50"/>
      <c r="I24" s="68"/>
      <c r="J24" s="50"/>
      <c r="K24" s="55"/>
      <c r="L24" s="164"/>
    </row>
    <row r="25" spans="2:12" ht="15">
      <c r="B25" s="197"/>
      <c r="C25" s="38">
        <v>15</v>
      </c>
      <c r="D25" s="45"/>
      <c r="E25" s="50"/>
      <c r="F25" s="55"/>
      <c r="G25" s="50"/>
      <c r="H25" s="50"/>
      <c r="I25" s="68"/>
      <c r="J25" s="50"/>
      <c r="K25" s="55"/>
      <c r="L25" s="164"/>
    </row>
    <row r="26" spans="2:12" ht="15">
      <c r="B26" s="197"/>
      <c r="C26" s="38">
        <v>16</v>
      </c>
      <c r="D26" s="45"/>
      <c r="E26" s="50"/>
      <c r="F26" s="55"/>
      <c r="G26" s="50"/>
      <c r="H26" s="50"/>
      <c r="I26" s="68"/>
      <c r="J26" s="50"/>
      <c r="K26" s="55"/>
      <c r="L26" s="164"/>
    </row>
    <row r="27" spans="2:12" ht="15">
      <c r="B27" s="197"/>
      <c r="C27" s="38">
        <v>17</v>
      </c>
      <c r="D27" s="45"/>
      <c r="E27" s="50"/>
      <c r="F27" s="55"/>
      <c r="G27" s="50"/>
      <c r="H27" s="50"/>
      <c r="I27" s="68"/>
      <c r="J27" s="50"/>
      <c r="K27" s="55"/>
      <c r="L27" s="164"/>
    </row>
    <row r="28" spans="2:12" ht="15">
      <c r="B28" s="197"/>
      <c r="C28" s="38">
        <v>18</v>
      </c>
      <c r="D28" s="45"/>
      <c r="E28" s="50"/>
      <c r="F28" s="55"/>
      <c r="G28" s="50"/>
      <c r="H28" s="50"/>
      <c r="I28" s="69"/>
      <c r="J28" s="50"/>
      <c r="K28" s="55"/>
      <c r="L28" s="164"/>
    </row>
    <row r="29" spans="2:12" ht="15">
      <c r="B29" s="197"/>
      <c r="C29" s="38">
        <v>19</v>
      </c>
      <c r="D29" s="45"/>
      <c r="E29" s="50"/>
      <c r="F29" s="55"/>
      <c r="G29" s="50"/>
      <c r="H29" s="50"/>
      <c r="I29" s="69"/>
      <c r="J29" s="50"/>
      <c r="K29" s="55"/>
      <c r="L29" s="164"/>
    </row>
    <row r="30" spans="2:12" ht="15">
      <c r="B30" s="197"/>
      <c r="C30" s="38">
        <v>20</v>
      </c>
      <c r="D30" s="45"/>
      <c r="E30" s="50"/>
      <c r="F30" s="55"/>
      <c r="G30" s="50"/>
      <c r="H30" s="50"/>
      <c r="I30" s="69"/>
      <c r="J30" s="50"/>
      <c r="K30" s="55"/>
      <c r="L30" s="164"/>
    </row>
    <row r="31" spans="2:12" ht="15">
      <c r="B31" s="197"/>
      <c r="C31" s="38">
        <v>21</v>
      </c>
      <c r="D31" s="45"/>
      <c r="E31" s="50"/>
      <c r="F31" s="55"/>
      <c r="G31" s="50"/>
      <c r="H31" s="50"/>
      <c r="I31" s="69"/>
      <c r="J31" s="50"/>
      <c r="K31" s="55"/>
      <c r="L31" s="164"/>
    </row>
    <row r="32" spans="2:12" ht="15">
      <c r="B32" s="197"/>
      <c r="C32" s="38">
        <v>22</v>
      </c>
      <c r="D32" s="45"/>
      <c r="E32" s="50"/>
      <c r="F32" s="55"/>
      <c r="G32" s="50"/>
      <c r="H32" s="50"/>
      <c r="I32" s="69"/>
      <c r="J32" s="50"/>
      <c r="K32" s="55"/>
      <c r="L32" s="164"/>
    </row>
    <row r="33" spans="2:12" ht="15">
      <c r="B33" s="197"/>
      <c r="C33" s="38">
        <v>23</v>
      </c>
      <c r="D33" s="45"/>
      <c r="E33" s="50"/>
      <c r="F33" s="55"/>
      <c r="G33" s="50"/>
      <c r="H33" s="50"/>
      <c r="I33" s="69"/>
      <c r="J33" s="50"/>
      <c r="K33" s="55"/>
      <c r="L33" s="164"/>
    </row>
    <row r="34" spans="2:12" ht="15">
      <c r="B34" s="197"/>
      <c r="C34" s="43">
        <v>24</v>
      </c>
      <c r="D34" s="46"/>
      <c r="E34" s="165"/>
      <c r="F34" s="56"/>
      <c r="G34" s="51"/>
      <c r="H34" s="51"/>
      <c r="I34" s="70"/>
      <c r="J34" s="56"/>
      <c r="K34" s="56"/>
      <c r="L34" s="164"/>
    </row>
    <row r="35" spans="2:12" ht="15">
      <c r="B35" s="197">
        <v>41762</v>
      </c>
      <c r="C35" s="36">
        <v>1</v>
      </c>
      <c r="D35" s="42"/>
      <c r="E35" s="54"/>
      <c r="F35" s="54"/>
      <c r="G35" s="42"/>
      <c r="H35" s="42"/>
      <c r="I35" s="71"/>
      <c r="J35" s="54"/>
      <c r="K35" s="54"/>
      <c r="L35" s="169"/>
    </row>
    <row r="36" spans="2:12" ht="15">
      <c r="B36" s="197"/>
      <c r="C36" s="38">
        <v>2</v>
      </c>
      <c r="D36" s="39"/>
      <c r="E36" s="50"/>
      <c r="F36" s="55"/>
      <c r="G36" s="39"/>
      <c r="H36" s="39"/>
      <c r="I36" s="68"/>
      <c r="J36" s="55"/>
      <c r="K36" s="55"/>
      <c r="L36" s="164"/>
    </row>
    <row r="37" spans="2:12" ht="15">
      <c r="B37" s="197"/>
      <c r="C37" s="38">
        <v>3</v>
      </c>
      <c r="D37" s="39"/>
      <c r="E37" s="50"/>
      <c r="F37" s="55"/>
      <c r="G37" s="39"/>
      <c r="H37" s="39"/>
      <c r="I37" s="68"/>
      <c r="J37" s="55"/>
      <c r="K37" s="55"/>
      <c r="L37" s="164"/>
    </row>
    <row r="38" spans="2:12" ht="15">
      <c r="B38" s="197"/>
      <c r="C38" s="38">
        <v>4</v>
      </c>
      <c r="D38" s="39"/>
      <c r="E38" s="50"/>
      <c r="F38" s="55"/>
      <c r="G38" s="39"/>
      <c r="H38" s="39"/>
      <c r="I38" s="68"/>
      <c r="J38" s="55"/>
      <c r="K38" s="55"/>
      <c r="L38" s="164"/>
    </row>
    <row r="39" spans="2:12" ht="15">
      <c r="B39" s="197"/>
      <c r="C39" s="38">
        <v>5</v>
      </c>
      <c r="D39" s="39"/>
      <c r="E39" s="50"/>
      <c r="F39" s="55"/>
      <c r="G39" s="39"/>
      <c r="H39" s="39"/>
      <c r="I39" s="68"/>
      <c r="J39" s="55"/>
      <c r="K39" s="55"/>
      <c r="L39" s="164"/>
    </row>
    <row r="40" spans="2:12" ht="15">
      <c r="B40" s="197"/>
      <c r="C40" s="38">
        <v>6</v>
      </c>
      <c r="D40" s="39"/>
      <c r="E40" s="50"/>
      <c r="F40" s="55"/>
      <c r="G40" s="39"/>
      <c r="H40" s="39"/>
      <c r="I40" s="68"/>
      <c r="J40" s="55"/>
      <c r="K40" s="55"/>
      <c r="L40" s="164"/>
    </row>
    <row r="41" spans="2:12" ht="15">
      <c r="B41" s="197"/>
      <c r="C41" s="38">
        <v>7</v>
      </c>
      <c r="D41" s="39"/>
      <c r="E41" s="50"/>
      <c r="F41" s="55"/>
      <c r="G41" s="39"/>
      <c r="H41" s="39"/>
      <c r="I41" s="68"/>
      <c r="J41" s="55"/>
      <c r="K41" s="55"/>
      <c r="L41" s="164"/>
    </row>
    <row r="42" spans="2:12" ht="15">
      <c r="B42" s="197"/>
      <c r="C42" s="38">
        <v>8</v>
      </c>
      <c r="D42" s="39"/>
      <c r="E42" s="50"/>
      <c r="F42" s="55"/>
      <c r="G42" s="39"/>
      <c r="H42" s="39"/>
      <c r="I42" s="68"/>
      <c r="J42" s="55"/>
      <c r="K42" s="55"/>
      <c r="L42" s="164"/>
    </row>
    <row r="43" spans="2:12" ht="15">
      <c r="B43" s="197"/>
      <c r="C43" s="38">
        <v>9</v>
      </c>
      <c r="D43" s="39"/>
      <c r="E43" s="50"/>
      <c r="F43" s="55"/>
      <c r="G43" s="39"/>
      <c r="H43" s="39"/>
      <c r="I43" s="68"/>
      <c r="J43" s="55"/>
      <c r="K43" s="55"/>
      <c r="L43" s="164"/>
    </row>
    <row r="44" spans="2:12" ht="15">
      <c r="B44" s="197"/>
      <c r="C44" s="38">
        <v>10</v>
      </c>
      <c r="D44" s="39"/>
      <c r="E44" s="50"/>
      <c r="F44" s="55"/>
      <c r="G44" s="39"/>
      <c r="H44" s="39"/>
      <c r="I44" s="68"/>
      <c r="J44" s="55"/>
      <c r="K44" s="55"/>
      <c r="L44" s="164"/>
    </row>
    <row r="45" spans="2:12" ht="15">
      <c r="B45" s="197"/>
      <c r="C45" s="38">
        <v>11</v>
      </c>
      <c r="D45" s="39"/>
      <c r="E45" s="50"/>
      <c r="F45" s="55"/>
      <c r="G45" s="39"/>
      <c r="H45" s="39"/>
      <c r="I45" s="68"/>
      <c r="J45" s="55"/>
      <c r="K45" s="55"/>
      <c r="L45" s="164"/>
    </row>
    <row r="46" spans="2:12" ht="15">
      <c r="B46" s="197"/>
      <c r="C46" s="38">
        <v>12</v>
      </c>
      <c r="D46" s="39"/>
      <c r="E46" s="50"/>
      <c r="F46" s="55"/>
      <c r="G46" s="39"/>
      <c r="H46" s="39"/>
      <c r="I46" s="68"/>
      <c r="J46" s="55"/>
      <c r="K46" s="55"/>
      <c r="L46" s="164"/>
    </row>
    <row r="47" spans="2:12" ht="15">
      <c r="B47" s="197"/>
      <c r="C47" s="38">
        <v>13</v>
      </c>
      <c r="D47" s="39"/>
      <c r="E47" s="50"/>
      <c r="F47" s="55"/>
      <c r="G47" s="39"/>
      <c r="H47" s="39"/>
      <c r="I47" s="68"/>
      <c r="J47" s="55"/>
      <c r="K47" s="55"/>
      <c r="L47" s="164"/>
    </row>
    <row r="48" spans="2:12" ht="15">
      <c r="B48" s="197"/>
      <c r="C48" s="38">
        <v>14</v>
      </c>
      <c r="D48" s="39"/>
      <c r="E48" s="50"/>
      <c r="F48" s="55"/>
      <c r="G48" s="39"/>
      <c r="H48" s="39"/>
      <c r="I48" s="68"/>
      <c r="J48" s="55"/>
      <c r="K48" s="55"/>
      <c r="L48" s="164"/>
    </row>
    <row r="49" spans="2:12" ht="15">
      <c r="B49" s="197"/>
      <c r="C49" s="38">
        <v>15</v>
      </c>
      <c r="D49" s="39"/>
      <c r="E49" s="50"/>
      <c r="F49" s="55"/>
      <c r="G49" s="39"/>
      <c r="H49" s="39"/>
      <c r="I49" s="68"/>
      <c r="J49" s="55"/>
      <c r="K49" s="55"/>
      <c r="L49" s="164"/>
    </row>
    <row r="50" spans="2:12" ht="15">
      <c r="B50" s="197"/>
      <c r="C50" s="38">
        <v>16</v>
      </c>
      <c r="D50" s="39"/>
      <c r="E50" s="50"/>
      <c r="F50" s="55"/>
      <c r="G50" s="39"/>
      <c r="H50" s="39"/>
      <c r="I50" s="68"/>
      <c r="J50" s="55"/>
      <c r="K50" s="55"/>
      <c r="L50" s="164"/>
    </row>
    <row r="51" spans="2:12" ht="15">
      <c r="B51" s="197"/>
      <c r="C51" s="38">
        <v>17</v>
      </c>
      <c r="D51" s="39"/>
      <c r="E51" s="50"/>
      <c r="F51" s="55"/>
      <c r="G51" s="39"/>
      <c r="H51" s="39"/>
      <c r="I51" s="68"/>
      <c r="J51" s="55"/>
      <c r="K51" s="55"/>
      <c r="L51" s="164"/>
    </row>
    <row r="52" spans="2:12" ht="15">
      <c r="B52" s="197"/>
      <c r="C52" s="38">
        <v>18</v>
      </c>
      <c r="D52" s="39"/>
      <c r="E52" s="50"/>
      <c r="F52" s="55"/>
      <c r="G52" s="39"/>
      <c r="H52" s="39"/>
      <c r="I52" s="68"/>
      <c r="J52" s="55"/>
      <c r="K52" s="55"/>
      <c r="L52" s="164"/>
    </row>
    <row r="53" spans="2:12" ht="15">
      <c r="B53" s="197"/>
      <c r="C53" s="38">
        <v>19</v>
      </c>
      <c r="D53" s="39"/>
      <c r="E53" s="50"/>
      <c r="F53" s="55"/>
      <c r="G53" s="39"/>
      <c r="H53" s="39"/>
      <c r="I53" s="68"/>
      <c r="J53" s="55"/>
      <c r="K53" s="55"/>
      <c r="L53" s="164"/>
    </row>
    <row r="54" spans="2:12" ht="15">
      <c r="B54" s="197"/>
      <c r="C54" s="38">
        <v>20</v>
      </c>
      <c r="D54" s="39"/>
      <c r="E54" s="50"/>
      <c r="F54" s="55"/>
      <c r="G54" s="39"/>
      <c r="H54" s="39"/>
      <c r="I54" s="68"/>
      <c r="J54" s="55"/>
      <c r="K54" s="55"/>
      <c r="L54" s="164"/>
    </row>
    <row r="55" spans="2:12" ht="15">
      <c r="B55" s="197"/>
      <c r="C55" s="38">
        <v>21</v>
      </c>
      <c r="D55" s="39"/>
      <c r="E55" s="50"/>
      <c r="F55" s="55"/>
      <c r="G55" s="39"/>
      <c r="H55" s="39"/>
      <c r="I55" s="68"/>
      <c r="J55" s="55"/>
      <c r="K55" s="55"/>
      <c r="L55" s="164"/>
    </row>
    <row r="56" spans="2:12" ht="15">
      <c r="B56" s="197"/>
      <c r="C56" s="38">
        <v>22</v>
      </c>
      <c r="D56" s="39"/>
      <c r="E56" s="50"/>
      <c r="F56" s="55"/>
      <c r="G56" s="39"/>
      <c r="H56" s="39"/>
      <c r="I56" s="68"/>
      <c r="J56" s="55"/>
      <c r="K56" s="55"/>
      <c r="L56" s="164"/>
    </row>
    <row r="57" spans="2:12" ht="15">
      <c r="B57" s="197"/>
      <c r="C57" s="38">
        <v>23</v>
      </c>
      <c r="D57" s="39"/>
      <c r="E57" s="50"/>
      <c r="F57" s="55"/>
      <c r="G57" s="39"/>
      <c r="H57" s="39"/>
      <c r="I57" s="68"/>
      <c r="J57" s="55"/>
      <c r="K57" s="55"/>
      <c r="L57" s="164"/>
    </row>
    <row r="58" spans="2:12" ht="15">
      <c r="B58" s="197"/>
      <c r="C58" s="43">
        <v>24</v>
      </c>
      <c r="D58" s="44"/>
      <c r="E58" s="56"/>
      <c r="F58" s="56"/>
      <c r="G58" s="44"/>
      <c r="H58" s="44"/>
      <c r="I58" s="72"/>
      <c r="J58" s="167"/>
      <c r="K58" s="56"/>
      <c r="L58" s="164"/>
    </row>
    <row r="59" spans="2:12" ht="15">
      <c r="B59" s="197">
        <v>41763</v>
      </c>
      <c r="C59" s="36">
        <v>1</v>
      </c>
      <c r="D59" s="37"/>
      <c r="E59" s="54"/>
      <c r="F59" s="54"/>
      <c r="G59" s="37"/>
      <c r="H59" s="37"/>
      <c r="I59" s="73"/>
      <c r="J59" s="54"/>
      <c r="K59" s="54"/>
      <c r="L59" s="169"/>
    </row>
    <row r="60" spans="2:12" ht="15">
      <c r="B60" s="197"/>
      <c r="C60" s="38">
        <v>2</v>
      </c>
      <c r="D60" s="39"/>
      <c r="E60" s="50"/>
      <c r="F60" s="55"/>
      <c r="G60" s="39"/>
      <c r="H60" s="39"/>
      <c r="I60" s="68"/>
      <c r="J60" s="55"/>
      <c r="K60" s="55"/>
      <c r="L60" s="164"/>
    </row>
    <row r="61" spans="2:12" ht="15">
      <c r="B61" s="197"/>
      <c r="C61" s="38">
        <v>3</v>
      </c>
      <c r="D61" s="39"/>
      <c r="E61" s="50"/>
      <c r="F61" s="55"/>
      <c r="G61" s="39"/>
      <c r="H61" s="39"/>
      <c r="I61" s="68"/>
      <c r="J61" s="55"/>
      <c r="K61" s="55"/>
      <c r="L61" s="164"/>
    </row>
    <row r="62" spans="2:12" ht="15">
      <c r="B62" s="197"/>
      <c r="C62" s="38">
        <v>4</v>
      </c>
      <c r="D62" s="39"/>
      <c r="E62" s="50"/>
      <c r="F62" s="55"/>
      <c r="G62" s="39"/>
      <c r="H62" s="39"/>
      <c r="I62" s="68"/>
      <c r="J62" s="55"/>
      <c r="K62" s="55"/>
      <c r="L62" s="164"/>
    </row>
    <row r="63" spans="2:12" ht="15">
      <c r="B63" s="197"/>
      <c r="C63" s="38">
        <v>5</v>
      </c>
      <c r="D63" s="39"/>
      <c r="E63" s="50"/>
      <c r="F63" s="55"/>
      <c r="G63" s="39"/>
      <c r="H63" s="39"/>
      <c r="I63" s="68"/>
      <c r="J63" s="55"/>
      <c r="K63" s="55"/>
      <c r="L63" s="164"/>
    </row>
    <row r="64" spans="2:12" ht="15">
      <c r="B64" s="197"/>
      <c r="C64" s="38">
        <v>6</v>
      </c>
      <c r="D64" s="39"/>
      <c r="E64" s="50"/>
      <c r="F64" s="55"/>
      <c r="G64" s="39"/>
      <c r="H64" s="39"/>
      <c r="I64" s="68"/>
      <c r="J64" s="55"/>
      <c r="K64" s="55"/>
      <c r="L64" s="164"/>
    </row>
    <row r="65" spans="2:12" ht="15">
      <c r="B65" s="197"/>
      <c r="C65" s="38">
        <v>7</v>
      </c>
      <c r="D65" s="39"/>
      <c r="E65" s="50"/>
      <c r="F65" s="55"/>
      <c r="G65" s="39"/>
      <c r="H65" s="39"/>
      <c r="I65" s="68"/>
      <c r="J65" s="55"/>
      <c r="K65" s="55"/>
      <c r="L65" s="164"/>
    </row>
    <row r="66" spans="2:12" ht="15">
      <c r="B66" s="197"/>
      <c r="C66" s="38">
        <v>8</v>
      </c>
      <c r="D66" s="39"/>
      <c r="E66" s="50"/>
      <c r="F66" s="55"/>
      <c r="G66" s="39"/>
      <c r="H66" s="39"/>
      <c r="I66" s="68"/>
      <c r="J66" s="55"/>
      <c r="K66" s="55"/>
      <c r="L66" s="164"/>
    </row>
    <row r="67" spans="2:12" ht="15">
      <c r="B67" s="197"/>
      <c r="C67" s="38">
        <v>9</v>
      </c>
      <c r="D67" s="39"/>
      <c r="E67" s="50"/>
      <c r="F67" s="55"/>
      <c r="G67" s="39"/>
      <c r="H67" s="39"/>
      <c r="I67" s="68"/>
      <c r="J67" s="55"/>
      <c r="K67" s="55"/>
      <c r="L67" s="164"/>
    </row>
    <row r="68" spans="2:12" ht="15">
      <c r="B68" s="197"/>
      <c r="C68" s="38">
        <v>10</v>
      </c>
      <c r="D68" s="39"/>
      <c r="E68" s="50"/>
      <c r="F68" s="55"/>
      <c r="G68" s="39"/>
      <c r="H68" s="39"/>
      <c r="I68" s="68"/>
      <c r="J68" s="55"/>
      <c r="K68" s="55"/>
      <c r="L68" s="164"/>
    </row>
    <row r="69" spans="2:12" ht="15">
      <c r="B69" s="197"/>
      <c r="C69" s="38">
        <v>11</v>
      </c>
      <c r="D69" s="39"/>
      <c r="E69" s="50"/>
      <c r="F69" s="55"/>
      <c r="G69" s="39"/>
      <c r="H69" s="39"/>
      <c r="I69" s="68"/>
      <c r="J69" s="55"/>
      <c r="K69" s="55"/>
      <c r="L69" s="164"/>
    </row>
    <row r="70" spans="2:12" ht="15">
      <c r="B70" s="197"/>
      <c r="C70" s="38">
        <v>12</v>
      </c>
      <c r="D70" s="39"/>
      <c r="E70" s="50"/>
      <c r="F70" s="55"/>
      <c r="G70" s="39"/>
      <c r="H70" s="39"/>
      <c r="I70" s="68"/>
      <c r="J70" s="55"/>
      <c r="K70" s="55"/>
      <c r="L70" s="164"/>
    </row>
    <row r="71" spans="2:12" ht="15">
      <c r="B71" s="197"/>
      <c r="C71" s="38">
        <v>13</v>
      </c>
      <c r="D71" s="39"/>
      <c r="E71" s="50"/>
      <c r="F71" s="55"/>
      <c r="G71" s="39"/>
      <c r="H71" s="39"/>
      <c r="I71" s="68"/>
      <c r="J71" s="55"/>
      <c r="K71" s="55"/>
      <c r="L71" s="164"/>
    </row>
    <row r="72" spans="2:12" ht="15">
      <c r="B72" s="197"/>
      <c r="C72" s="38">
        <v>14</v>
      </c>
      <c r="D72" s="39"/>
      <c r="E72" s="50"/>
      <c r="F72" s="55"/>
      <c r="G72" s="39"/>
      <c r="H72" s="39"/>
      <c r="I72" s="68"/>
      <c r="J72" s="55"/>
      <c r="K72" s="55"/>
      <c r="L72" s="164"/>
    </row>
    <row r="73" spans="2:12" ht="15">
      <c r="B73" s="197"/>
      <c r="C73" s="38">
        <v>15</v>
      </c>
      <c r="D73" s="39"/>
      <c r="E73" s="50"/>
      <c r="F73" s="55"/>
      <c r="G73" s="39"/>
      <c r="H73" s="39"/>
      <c r="I73" s="68"/>
      <c r="J73" s="55"/>
      <c r="K73" s="55"/>
      <c r="L73" s="164"/>
    </row>
    <row r="74" spans="2:12" ht="15">
      <c r="B74" s="197"/>
      <c r="C74" s="38">
        <v>16</v>
      </c>
      <c r="D74" s="39"/>
      <c r="E74" s="50"/>
      <c r="F74" s="55"/>
      <c r="G74" s="39"/>
      <c r="H74" s="39"/>
      <c r="I74" s="68"/>
      <c r="J74" s="55"/>
      <c r="K74" s="55"/>
      <c r="L74" s="164"/>
    </row>
    <row r="75" spans="2:12" ht="15">
      <c r="B75" s="197"/>
      <c r="C75" s="38">
        <v>17</v>
      </c>
      <c r="D75" s="39"/>
      <c r="E75" s="50"/>
      <c r="F75" s="55"/>
      <c r="G75" s="39"/>
      <c r="H75" s="39"/>
      <c r="I75" s="68"/>
      <c r="J75" s="55"/>
      <c r="K75" s="55"/>
      <c r="L75" s="164"/>
    </row>
    <row r="76" spans="2:12" ht="15">
      <c r="B76" s="197"/>
      <c r="C76" s="38">
        <v>18</v>
      </c>
      <c r="D76" s="39"/>
      <c r="E76" s="50"/>
      <c r="F76" s="55"/>
      <c r="G76" s="39"/>
      <c r="H76" s="39"/>
      <c r="I76" s="68"/>
      <c r="J76" s="55"/>
      <c r="K76" s="55"/>
      <c r="L76" s="164"/>
    </row>
    <row r="77" spans="2:12" ht="15">
      <c r="B77" s="197"/>
      <c r="C77" s="38">
        <v>19</v>
      </c>
      <c r="D77" s="39"/>
      <c r="E77" s="50"/>
      <c r="F77" s="55"/>
      <c r="G77" s="39"/>
      <c r="H77" s="39"/>
      <c r="I77" s="68"/>
      <c r="J77" s="55"/>
      <c r="K77" s="55"/>
      <c r="L77" s="164"/>
    </row>
    <row r="78" spans="2:12" ht="15">
      <c r="B78" s="197"/>
      <c r="C78" s="38">
        <v>20</v>
      </c>
      <c r="D78" s="39"/>
      <c r="E78" s="50"/>
      <c r="F78" s="55"/>
      <c r="G78" s="39"/>
      <c r="H78" s="39"/>
      <c r="I78" s="68"/>
      <c r="J78" s="55"/>
      <c r="K78" s="55"/>
      <c r="L78" s="164"/>
    </row>
    <row r="79" spans="2:12" ht="15">
      <c r="B79" s="197"/>
      <c r="C79" s="38">
        <v>21</v>
      </c>
      <c r="D79" s="39"/>
      <c r="E79" s="50"/>
      <c r="F79" s="55"/>
      <c r="G79" s="39"/>
      <c r="H79" s="39"/>
      <c r="I79" s="68"/>
      <c r="J79" s="55"/>
      <c r="K79" s="55"/>
      <c r="L79" s="164"/>
    </row>
    <row r="80" spans="2:12" ht="15">
      <c r="B80" s="197"/>
      <c r="C80" s="38">
        <v>22</v>
      </c>
      <c r="D80" s="39"/>
      <c r="E80" s="50"/>
      <c r="F80" s="55"/>
      <c r="G80" s="39"/>
      <c r="H80" s="39"/>
      <c r="I80" s="68"/>
      <c r="J80" s="55"/>
      <c r="K80" s="55"/>
      <c r="L80" s="164"/>
    </row>
    <row r="81" spans="2:12" ht="15">
      <c r="B81" s="197"/>
      <c r="C81" s="38">
        <v>23</v>
      </c>
      <c r="D81" s="39"/>
      <c r="E81" s="50"/>
      <c r="F81" s="55"/>
      <c r="G81" s="39"/>
      <c r="H81" s="39"/>
      <c r="I81" s="68"/>
      <c r="J81" s="55"/>
      <c r="K81" s="55"/>
      <c r="L81" s="164"/>
    </row>
    <row r="82" spans="2:12" ht="15">
      <c r="B82" s="197"/>
      <c r="C82" s="43">
        <v>24</v>
      </c>
      <c r="D82" s="41"/>
      <c r="E82" s="56"/>
      <c r="F82" s="56"/>
      <c r="G82" s="41"/>
      <c r="H82" s="41"/>
      <c r="I82" s="74"/>
      <c r="J82" s="167"/>
      <c r="K82" s="56"/>
      <c r="L82" s="164"/>
    </row>
    <row r="83" spans="2:12" ht="15">
      <c r="B83" s="197">
        <v>41764</v>
      </c>
      <c r="C83" s="36">
        <v>1</v>
      </c>
      <c r="D83" s="42"/>
      <c r="E83" s="54"/>
      <c r="F83" s="54"/>
      <c r="G83" s="42"/>
      <c r="H83" s="42"/>
      <c r="I83" s="71"/>
      <c r="J83" s="54"/>
      <c r="K83" s="54"/>
      <c r="L83" s="169"/>
    </row>
    <row r="84" spans="2:12" ht="15">
      <c r="B84" s="197"/>
      <c r="C84" s="38">
        <v>2</v>
      </c>
      <c r="D84" s="39"/>
      <c r="E84" s="50"/>
      <c r="F84" s="55"/>
      <c r="G84" s="39"/>
      <c r="H84" s="39"/>
      <c r="I84" s="68"/>
      <c r="J84" s="55"/>
      <c r="K84" s="55"/>
      <c r="L84" s="164"/>
    </row>
    <row r="85" spans="2:12" ht="15">
      <c r="B85" s="197"/>
      <c r="C85" s="38">
        <v>3</v>
      </c>
      <c r="D85" s="39"/>
      <c r="E85" s="50"/>
      <c r="F85" s="55"/>
      <c r="G85" s="39"/>
      <c r="H85" s="39"/>
      <c r="I85" s="68"/>
      <c r="J85" s="55"/>
      <c r="K85" s="55"/>
      <c r="L85" s="164"/>
    </row>
    <row r="86" spans="2:12" ht="15">
      <c r="B86" s="197"/>
      <c r="C86" s="38">
        <v>4</v>
      </c>
      <c r="D86" s="39"/>
      <c r="E86" s="50"/>
      <c r="F86" s="55"/>
      <c r="G86" s="39"/>
      <c r="H86" s="39"/>
      <c r="I86" s="68"/>
      <c r="J86" s="55"/>
      <c r="K86" s="55"/>
      <c r="L86" s="164"/>
    </row>
    <row r="87" spans="2:12" ht="15">
      <c r="B87" s="197"/>
      <c r="C87" s="38">
        <v>5</v>
      </c>
      <c r="D87" s="39"/>
      <c r="E87" s="50"/>
      <c r="F87" s="55"/>
      <c r="G87" s="39"/>
      <c r="H87" s="39"/>
      <c r="I87" s="68"/>
      <c r="J87" s="55"/>
      <c r="K87" s="55"/>
      <c r="L87" s="164"/>
    </row>
    <row r="88" spans="2:12" ht="15">
      <c r="B88" s="197"/>
      <c r="C88" s="38">
        <v>6</v>
      </c>
      <c r="D88" s="39"/>
      <c r="E88" s="50"/>
      <c r="F88" s="55"/>
      <c r="G88" s="39"/>
      <c r="H88" s="39"/>
      <c r="I88" s="68"/>
      <c r="J88" s="55"/>
      <c r="K88" s="55"/>
      <c r="L88" s="164"/>
    </row>
    <row r="89" spans="2:12" ht="15">
      <c r="B89" s="197"/>
      <c r="C89" s="38">
        <v>7</v>
      </c>
      <c r="D89" s="39"/>
      <c r="E89" s="50"/>
      <c r="F89" s="55"/>
      <c r="G89" s="39"/>
      <c r="H89" s="39"/>
      <c r="I89" s="68"/>
      <c r="J89" s="55"/>
      <c r="K89" s="55"/>
      <c r="L89" s="164"/>
    </row>
    <row r="90" spans="2:12" ht="15">
      <c r="B90" s="197"/>
      <c r="C90" s="38">
        <v>8</v>
      </c>
      <c r="D90" s="39"/>
      <c r="E90" s="50"/>
      <c r="F90" s="55"/>
      <c r="G90" s="39"/>
      <c r="H90" s="39"/>
      <c r="I90" s="68"/>
      <c r="J90" s="55"/>
      <c r="K90" s="55"/>
      <c r="L90" s="164"/>
    </row>
    <row r="91" spans="2:12" ht="15">
      <c r="B91" s="197"/>
      <c r="C91" s="38">
        <v>9</v>
      </c>
      <c r="D91" s="39"/>
      <c r="E91" s="50"/>
      <c r="F91" s="55"/>
      <c r="G91" s="39"/>
      <c r="H91" s="39"/>
      <c r="I91" s="68"/>
      <c r="J91" s="55"/>
      <c r="K91" s="55"/>
      <c r="L91" s="164"/>
    </row>
    <row r="92" spans="2:12" ht="15">
      <c r="B92" s="197"/>
      <c r="C92" s="38">
        <v>10</v>
      </c>
      <c r="D92" s="39"/>
      <c r="E92" s="50"/>
      <c r="F92" s="55"/>
      <c r="G92" s="39"/>
      <c r="H92" s="39"/>
      <c r="I92" s="68"/>
      <c r="J92" s="55"/>
      <c r="K92" s="55"/>
      <c r="L92" s="164"/>
    </row>
    <row r="93" spans="2:12" ht="15">
      <c r="B93" s="197"/>
      <c r="C93" s="38">
        <v>11</v>
      </c>
      <c r="D93" s="39"/>
      <c r="E93" s="50"/>
      <c r="F93" s="55"/>
      <c r="G93" s="39"/>
      <c r="H93" s="39"/>
      <c r="I93" s="68"/>
      <c r="J93" s="55"/>
      <c r="K93" s="55"/>
      <c r="L93" s="164"/>
    </row>
    <row r="94" spans="2:12" ht="15">
      <c r="B94" s="197"/>
      <c r="C94" s="38">
        <v>12</v>
      </c>
      <c r="D94" s="39"/>
      <c r="E94" s="50"/>
      <c r="F94" s="55"/>
      <c r="G94" s="39"/>
      <c r="H94" s="39"/>
      <c r="I94" s="68"/>
      <c r="J94" s="55"/>
      <c r="K94" s="55"/>
      <c r="L94" s="164"/>
    </row>
    <row r="95" spans="2:12" ht="15">
      <c r="B95" s="197"/>
      <c r="C95" s="38">
        <v>13</v>
      </c>
      <c r="D95" s="39"/>
      <c r="E95" s="50"/>
      <c r="F95" s="55"/>
      <c r="G95" s="39"/>
      <c r="H95" s="39"/>
      <c r="I95" s="68"/>
      <c r="J95" s="55"/>
      <c r="K95" s="55"/>
      <c r="L95" s="164"/>
    </row>
    <row r="96" spans="2:12" ht="15">
      <c r="B96" s="197"/>
      <c r="C96" s="38">
        <v>14</v>
      </c>
      <c r="D96" s="39"/>
      <c r="E96" s="50"/>
      <c r="F96" s="55"/>
      <c r="G96" s="39"/>
      <c r="H96" s="39"/>
      <c r="I96" s="68"/>
      <c r="J96" s="55"/>
      <c r="K96" s="55"/>
      <c r="L96" s="164"/>
    </row>
    <row r="97" spans="2:12" ht="15">
      <c r="B97" s="197"/>
      <c r="C97" s="38">
        <v>15</v>
      </c>
      <c r="D97" s="39"/>
      <c r="E97" s="50"/>
      <c r="F97" s="55"/>
      <c r="G97" s="39"/>
      <c r="H97" s="39"/>
      <c r="I97" s="68"/>
      <c r="J97" s="55"/>
      <c r="K97" s="55"/>
      <c r="L97" s="164"/>
    </row>
    <row r="98" spans="2:12" ht="15">
      <c r="B98" s="197"/>
      <c r="C98" s="38">
        <v>16</v>
      </c>
      <c r="D98" s="39"/>
      <c r="E98" s="50"/>
      <c r="F98" s="55"/>
      <c r="G98" s="39"/>
      <c r="H98" s="39"/>
      <c r="I98" s="68"/>
      <c r="J98" s="55"/>
      <c r="K98" s="55"/>
      <c r="L98" s="164"/>
    </row>
    <row r="99" spans="2:12" ht="15">
      <c r="B99" s="197"/>
      <c r="C99" s="38">
        <v>17</v>
      </c>
      <c r="D99" s="39"/>
      <c r="E99" s="50"/>
      <c r="F99" s="55"/>
      <c r="G99" s="39"/>
      <c r="H99" s="39"/>
      <c r="I99" s="68"/>
      <c r="J99" s="55"/>
      <c r="K99" s="55"/>
      <c r="L99" s="164"/>
    </row>
    <row r="100" spans="2:12" ht="15">
      <c r="B100" s="197"/>
      <c r="C100" s="38">
        <v>18</v>
      </c>
      <c r="D100" s="39"/>
      <c r="E100" s="50"/>
      <c r="F100" s="55"/>
      <c r="G100" s="39"/>
      <c r="H100" s="39"/>
      <c r="I100" s="68"/>
      <c r="J100" s="55"/>
      <c r="K100" s="55"/>
      <c r="L100" s="164"/>
    </row>
    <row r="101" spans="2:12" ht="15">
      <c r="B101" s="197"/>
      <c r="C101" s="38">
        <v>19</v>
      </c>
      <c r="D101" s="39"/>
      <c r="E101" s="50"/>
      <c r="F101" s="55"/>
      <c r="G101" s="39"/>
      <c r="H101" s="39"/>
      <c r="I101" s="68"/>
      <c r="J101" s="55"/>
      <c r="K101" s="55"/>
      <c r="L101" s="164"/>
    </row>
    <row r="102" spans="2:12" ht="15">
      <c r="B102" s="197"/>
      <c r="C102" s="38">
        <v>20</v>
      </c>
      <c r="D102" s="39"/>
      <c r="E102" s="50"/>
      <c r="F102" s="55"/>
      <c r="G102" s="39"/>
      <c r="H102" s="39"/>
      <c r="I102" s="68"/>
      <c r="J102" s="55"/>
      <c r="K102" s="55"/>
      <c r="L102" s="164"/>
    </row>
    <row r="103" spans="2:12" ht="15">
      <c r="B103" s="197"/>
      <c r="C103" s="38">
        <v>21</v>
      </c>
      <c r="D103" s="39"/>
      <c r="E103" s="50"/>
      <c r="F103" s="55"/>
      <c r="G103" s="39"/>
      <c r="H103" s="39"/>
      <c r="I103" s="68"/>
      <c r="J103" s="55"/>
      <c r="K103" s="55"/>
      <c r="L103" s="164"/>
    </row>
    <row r="104" spans="2:12" ht="15">
      <c r="B104" s="197"/>
      <c r="C104" s="38">
        <v>22</v>
      </c>
      <c r="D104" s="39"/>
      <c r="E104" s="50"/>
      <c r="F104" s="55"/>
      <c r="G104" s="39"/>
      <c r="H104" s="39"/>
      <c r="I104" s="68"/>
      <c r="J104" s="55"/>
      <c r="K104" s="55"/>
      <c r="L104" s="164"/>
    </row>
    <row r="105" spans="2:12" ht="15">
      <c r="B105" s="197"/>
      <c r="C105" s="38">
        <v>23</v>
      </c>
      <c r="D105" s="39"/>
      <c r="E105" s="50"/>
      <c r="F105" s="55"/>
      <c r="G105" s="39"/>
      <c r="H105" s="39"/>
      <c r="I105" s="68"/>
      <c r="J105" s="55"/>
      <c r="K105" s="55"/>
      <c r="L105" s="164"/>
    </row>
    <row r="106" spans="2:12" ht="15">
      <c r="B106" s="197"/>
      <c r="C106" s="40">
        <v>24</v>
      </c>
      <c r="D106" s="44"/>
      <c r="E106" s="56"/>
      <c r="F106" s="56"/>
      <c r="G106" s="44"/>
      <c r="H106" s="44"/>
      <c r="I106" s="72"/>
      <c r="J106" s="167"/>
      <c r="K106" s="56"/>
      <c r="L106" s="164"/>
    </row>
    <row r="107" spans="2:12" ht="15">
      <c r="B107" s="197">
        <v>41765</v>
      </c>
      <c r="C107" s="36">
        <v>1</v>
      </c>
      <c r="D107" s="37"/>
      <c r="E107" s="54"/>
      <c r="F107" s="54"/>
      <c r="G107" s="37"/>
      <c r="H107" s="37"/>
      <c r="I107" s="73"/>
      <c r="J107" s="54"/>
      <c r="K107" s="54"/>
      <c r="L107" s="169"/>
    </row>
    <row r="108" spans="2:12" ht="15">
      <c r="B108" s="197"/>
      <c r="C108" s="38">
        <v>2</v>
      </c>
      <c r="D108" s="39"/>
      <c r="E108" s="50"/>
      <c r="F108" s="55"/>
      <c r="G108" s="39"/>
      <c r="H108" s="39"/>
      <c r="I108" s="68"/>
      <c r="J108" s="55"/>
      <c r="K108" s="55"/>
      <c r="L108" s="164"/>
    </row>
    <row r="109" spans="2:12" ht="15">
      <c r="B109" s="197"/>
      <c r="C109" s="38">
        <v>3</v>
      </c>
      <c r="D109" s="39"/>
      <c r="E109" s="50"/>
      <c r="F109" s="55"/>
      <c r="G109" s="39"/>
      <c r="H109" s="39"/>
      <c r="I109" s="68"/>
      <c r="J109" s="55"/>
      <c r="K109" s="55"/>
      <c r="L109" s="164"/>
    </row>
    <row r="110" spans="2:12" ht="15">
      <c r="B110" s="197"/>
      <c r="C110" s="38">
        <v>4</v>
      </c>
      <c r="D110" s="39"/>
      <c r="E110" s="50"/>
      <c r="F110" s="55"/>
      <c r="G110" s="39"/>
      <c r="H110" s="39"/>
      <c r="I110" s="68"/>
      <c r="J110" s="55"/>
      <c r="K110" s="55"/>
      <c r="L110" s="164"/>
    </row>
    <row r="111" spans="2:12" ht="15">
      <c r="B111" s="197"/>
      <c r="C111" s="38">
        <v>5</v>
      </c>
      <c r="D111" s="39"/>
      <c r="E111" s="50"/>
      <c r="F111" s="55"/>
      <c r="G111" s="39"/>
      <c r="H111" s="39"/>
      <c r="I111" s="68"/>
      <c r="J111" s="55"/>
      <c r="K111" s="55"/>
      <c r="L111" s="164"/>
    </row>
    <row r="112" spans="2:12" ht="15">
      <c r="B112" s="197"/>
      <c r="C112" s="38">
        <v>6</v>
      </c>
      <c r="D112" s="39"/>
      <c r="E112" s="50"/>
      <c r="F112" s="55"/>
      <c r="G112" s="39"/>
      <c r="H112" s="39"/>
      <c r="I112" s="68"/>
      <c r="J112" s="55"/>
      <c r="K112" s="55"/>
      <c r="L112" s="164"/>
    </row>
    <row r="113" spans="2:12" ht="15">
      <c r="B113" s="197"/>
      <c r="C113" s="38">
        <v>7</v>
      </c>
      <c r="D113" s="39"/>
      <c r="E113" s="50"/>
      <c r="F113" s="55"/>
      <c r="G113" s="39"/>
      <c r="H113" s="39"/>
      <c r="I113" s="68"/>
      <c r="J113" s="55"/>
      <c r="K113" s="55"/>
      <c r="L113" s="164"/>
    </row>
    <row r="114" spans="2:12" ht="15">
      <c r="B114" s="197"/>
      <c r="C114" s="38">
        <v>8</v>
      </c>
      <c r="D114" s="39"/>
      <c r="E114" s="50"/>
      <c r="F114" s="55"/>
      <c r="G114" s="39"/>
      <c r="H114" s="39"/>
      <c r="I114" s="68"/>
      <c r="J114" s="55"/>
      <c r="K114" s="55"/>
      <c r="L114" s="164"/>
    </row>
    <row r="115" spans="2:12" ht="15">
      <c r="B115" s="197"/>
      <c r="C115" s="38">
        <v>9</v>
      </c>
      <c r="D115" s="39"/>
      <c r="E115" s="50"/>
      <c r="F115" s="55"/>
      <c r="G115" s="39"/>
      <c r="H115" s="39"/>
      <c r="I115" s="68"/>
      <c r="J115" s="55"/>
      <c r="K115" s="55"/>
      <c r="L115" s="164"/>
    </row>
    <row r="116" spans="2:12" ht="15">
      <c r="B116" s="197"/>
      <c r="C116" s="38">
        <v>10</v>
      </c>
      <c r="D116" s="39"/>
      <c r="E116" s="50"/>
      <c r="F116" s="55"/>
      <c r="G116" s="39"/>
      <c r="H116" s="39"/>
      <c r="I116" s="68"/>
      <c r="J116" s="55"/>
      <c r="K116" s="55"/>
      <c r="L116" s="164"/>
    </row>
    <row r="117" spans="2:12" ht="15">
      <c r="B117" s="197"/>
      <c r="C117" s="38">
        <v>11</v>
      </c>
      <c r="D117" s="39"/>
      <c r="E117" s="50"/>
      <c r="F117" s="55"/>
      <c r="G117" s="39"/>
      <c r="H117" s="39"/>
      <c r="I117" s="68"/>
      <c r="J117" s="55"/>
      <c r="K117" s="55"/>
      <c r="L117" s="164"/>
    </row>
    <row r="118" spans="2:12" ht="15">
      <c r="B118" s="197"/>
      <c r="C118" s="38">
        <v>12</v>
      </c>
      <c r="D118" s="39"/>
      <c r="E118" s="50"/>
      <c r="F118" s="55"/>
      <c r="G118" s="39"/>
      <c r="H118" s="39"/>
      <c r="I118" s="68"/>
      <c r="J118" s="55"/>
      <c r="K118" s="55"/>
      <c r="L118" s="164"/>
    </row>
    <row r="119" spans="2:12" ht="15">
      <c r="B119" s="197"/>
      <c r="C119" s="38">
        <v>13</v>
      </c>
      <c r="D119" s="39"/>
      <c r="E119" s="50"/>
      <c r="F119" s="55"/>
      <c r="G119" s="39"/>
      <c r="H119" s="39"/>
      <c r="I119" s="68"/>
      <c r="J119" s="55"/>
      <c r="K119" s="55"/>
      <c r="L119" s="164"/>
    </row>
    <row r="120" spans="2:12" ht="15">
      <c r="B120" s="197"/>
      <c r="C120" s="38">
        <v>14</v>
      </c>
      <c r="D120" s="39"/>
      <c r="E120" s="50"/>
      <c r="F120" s="55"/>
      <c r="G120" s="39"/>
      <c r="H120" s="39"/>
      <c r="I120" s="68"/>
      <c r="J120" s="55"/>
      <c r="K120" s="55"/>
      <c r="L120" s="164"/>
    </row>
    <row r="121" spans="2:12" ht="15">
      <c r="B121" s="197"/>
      <c r="C121" s="38">
        <v>15</v>
      </c>
      <c r="D121" s="39"/>
      <c r="E121" s="50"/>
      <c r="F121" s="55"/>
      <c r="G121" s="39"/>
      <c r="H121" s="39"/>
      <c r="I121" s="68"/>
      <c r="J121" s="55"/>
      <c r="K121" s="55"/>
      <c r="L121" s="164"/>
    </row>
    <row r="122" spans="2:12" ht="15">
      <c r="B122" s="197"/>
      <c r="C122" s="38">
        <v>16</v>
      </c>
      <c r="D122" s="39"/>
      <c r="E122" s="50"/>
      <c r="F122" s="55"/>
      <c r="G122" s="39"/>
      <c r="H122" s="39"/>
      <c r="I122" s="68"/>
      <c r="J122" s="55"/>
      <c r="K122" s="55"/>
      <c r="L122" s="164"/>
    </row>
    <row r="123" spans="2:12" ht="15">
      <c r="B123" s="197"/>
      <c r="C123" s="38">
        <v>17</v>
      </c>
      <c r="D123" s="39"/>
      <c r="E123" s="50"/>
      <c r="F123" s="55"/>
      <c r="G123" s="39"/>
      <c r="H123" s="39"/>
      <c r="I123" s="68"/>
      <c r="J123" s="55"/>
      <c r="K123" s="55"/>
      <c r="L123" s="164"/>
    </row>
    <row r="124" spans="2:12" ht="15">
      <c r="B124" s="197"/>
      <c r="C124" s="38">
        <v>18</v>
      </c>
      <c r="D124" s="39"/>
      <c r="E124" s="50"/>
      <c r="F124" s="55"/>
      <c r="G124" s="39"/>
      <c r="H124" s="39"/>
      <c r="I124" s="68"/>
      <c r="J124" s="55"/>
      <c r="K124" s="55"/>
      <c r="L124" s="164"/>
    </row>
    <row r="125" spans="2:12" ht="15">
      <c r="B125" s="197"/>
      <c r="C125" s="38">
        <v>19</v>
      </c>
      <c r="D125" s="39"/>
      <c r="E125" s="50"/>
      <c r="F125" s="55"/>
      <c r="G125" s="39"/>
      <c r="H125" s="39"/>
      <c r="I125" s="68"/>
      <c r="J125" s="55"/>
      <c r="K125" s="55"/>
      <c r="L125" s="164"/>
    </row>
    <row r="126" spans="2:12" ht="15">
      <c r="B126" s="197"/>
      <c r="C126" s="38">
        <v>20</v>
      </c>
      <c r="D126" s="39"/>
      <c r="E126" s="50"/>
      <c r="F126" s="55"/>
      <c r="G126" s="39"/>
      <c r="H126" s="39"/>
      <c r="I126" s="68"/>
      <c r="J126" s="55"/>
      <c r="K126" s="55"/>
      <c r="L126" s="164"/>
    </row>
    <row r="127" spans="2:12" ht="15">
      <c r="B127" s="197"/>
      <c r="C127" s="38">
        <v>21</v>
      </c>
      <c r="D127" s="39"/>
      <c r="E127" s="50"/>
      <c r="F127" s="55"/>
      <c r="G127" s="39"/>
      <c r="H127" s="39"/>
      <c r="I127" s="68"/>
      <c r="J127" s="55"/>
      <c r="K127" s="55"/>
      <c r="L127" s="164"/>
    </row>
    <row r="128" spans="2:12" ht="15">
      <c r="B128" s="197"/>
      <c r="C128" s="38">
        <v>22</v>
      </c>
      <c r="D128" s="39"/>
      <c r="E128" s="50"/>
      <c r="F128" s="55"/>
      <c r="G128" s="39"/>
      <c r="H128" s="39"/>
      <c r="I128" s="68"/>
      <c r="J128" s="55"/>
      <c r="K128" s="55"/>
      <c r="L128" s="164"/>
    </row>
    <row r="129" spans="2:12" ht="15">
      <c r="B129" s="197"/>
      <c r="C129" s="38">
        <v>23</v>
      </c>
      <c r="D129" s="39"/>
      <c r="E129" s="50"/>
      <c r="F129" s="55"/>
      <c r="G129" s="39"/>
      <c r="H129" s="39"/>
      <c r="I129" s="68"/>
      <c r="J129" s="55"/>
      <c r="K129" s="55"/>
      <c r="L129" s="164"/>
    </row>
    <row r="130" spans="2:12" ht="15">
      <c r="B130" s="197"/>
      <c r="C130" s="43">
        <v>24</v>
      </c>
      <c r="D130" s="41"/>
      <c r="E130" s="56"/>
      <c r="F130" s="56"/>
      <c r="G130" s="41"/>
      <c r="H130" s="41"/>
      <c r="I130" s="74"/>
      <c r="J130" s="167"/>
      <c r="K130" s="56"/>
      <c r="L130" s="164"/>
    </row>
    <row r="131" spans="2:12" ht="15">
      <c r="B131" s="197">
        <v>41766</v>
      </c>
      <c r="C131" s="36">
        <v>1</v>
      </c>
      <c r="D131" s="42"/>
      <c r="E131" s="54"/>
      <c r="F131" s="54"/>
      <c r="G131" s="42"/>
      <c r="H131" s="42"/>
      <c r="I131" s="71"/>
      <c r="J131" s="54"/>
      <c r="K131" s="54"/>
      <c r="L131" s="169"/>
    </row>
    <row r="132" spans="2:12" ht="15">
      <c r="B132" s="197"/>
      <c r="C132" s="38">
        <v>2</v>
      </c>
      <c r="D132" s="39"/>
      <c r="E132" s="50"/>
      <c r="F132" s="55"/>
      <c r="G132" s="39"/>
      <c r="H132" s="39"/>
      <c r="I132" s="68"/>
      <c r="J132" s="55"/>
      <c r="K132" s="55"/>
      <c r="L132" s="164"/>
    </row>
    <row r="133" spans="2:12" ht="15">
      <c r="B133" s="197"/>
      <c r="C133" s="38">
        <v>3</v>
      </c>
      <c r="D133" s="39"/>
      <c r="E133" s="50"/>
      <c r="F133" s="55"/>
      <c r="G133" s="39"/>
      <c r="H133" s="39"/>
      <c r="I133" s="68"/>
      <c r="J133" s="55"/>
      <c r="K133" s="55"/>
      <c r="L133" s="164"/>
    </row>
    <row r="134" spans="2:12" ht="15">
      <c r="B134" s="197"/>
      <c r="C134" s="38">
        <v>4</v>
      </c>
      <c r="D134" s="39"/>
      <c r="E134" s="50"/>
      <c r="F134" s="55"/>
      <c r="G134" s="39"/>
      <c r="H134" s="39"/>
      <c r="I134" s="68"/>
      <c r="J134" s="55"/>
      <c r="K134" s="55"/>
      <c r="L134" s="164"/>
    </row>
    <row r="135" spans="2:12" ht="15">
      <c r="B135" s="197"/>
      <c r="C135" s="38">
        <v>5</v>
      </c>
      <c r="D135" s="39"/>
      <c r="E135" s="50"/>
      <c r="F135" s="55"/>
      <c r="G135" s="39"/>
      <c r="H135" s="39"/>
      <c r="I135" s="68"/>
      <c r="J135" s="55"/>
      <c r="K135" s="55"/>
      <c r="L135" s="164"/>
    </row>
    <row r="136" spans="2:12" ht="15">
      <c r="B136" s="197"/>
      <c r="C136" s="38">
        <v>6</v>
      </c>
      <c r="D136" s="39"/>
      <c r="E136" s="50"/>
      <c r="F136" s="55"/>
      <c r="G136" s="39"/>
      <c r="H136" s="39"/>
      <c r="I136" s="68"/>
      <c r="J136" s="55"/>
      <c r="K136" s="55"/>
      <c r="L136" s="164"/>
    </row>
    <row r="137" spans="2:12" ht="15">
      <c r="B137" s="197"/>
      <c r="C137" s="38">
        <v>7</v>
      </c>
      <c r="D137" s="39"/>
      <c r="E137" s="50"/>
      <c r="F137" s="55"/>
      <c r="G137" s="39"/>
      <c r="H137" s="39"/>
      <c r="I137" s="68"/>
      <c r="J137" s="55"/>
      <c r="K137" s="55"/>
      <c r="L137" s="164"/>
    </row>
    <row r="138" spans="2:12" ht="15">
      <c r="B138" s="197"/>
      <c r="C138" s="38">
        <v>8</v>
      </c>
      <c r="D138" s="39"/>
      <c r="E138" s="50"/>
      <c r="F138" s="55"/>
      <c r="G138" s="39"/>
      <c r="H138" s="39"/>
      <c r="I138" s="68"/>
      <c r="J138" s="55"/>
      <c r="K138" s="55"/>
      <c r="L138" s="164"/>
    </row>
    <row r="139" spans="2:12" ht="15">
      <c r="B139" s="197"/>
      <c r="C139" s="38">
        <v>9</v>
      </c>
      <c r="D139" s="39"/>
      <c r="E139" s="50"/>
      <c r="F139" s="55"/>
      <c r="G139" s="39"/>
      <c r="H139" s="39"/>
      <c r="I139" s="68"/>
      <c r="J139" s="55"/>
      <c r="K139" s="55"/>
      <c r="L139" s="164"/>
    </row>
    <row r="140" spans="2:12" ht="15">
      <c r="B140" s="197"/>
      <c r="C140" s="38">
        <v>10</v>
      </c>
      <c r="D140" s="39"/>
      <c r="E140" s="50"/>
      <c r="F140" s="55"/>
      <c r="G140" s="39"/>
      <c r="H140" s="39"/>
      <c r="I140" s="68"/>
      <c r="J140" s="55"/>
      <c r="K140" s="55"/>
      <c r="L140" s="164"/>
    </row>
    <row r="141" spans="2:12" ht="15">
      <c r="B141" s="197"/>
      <c r="C141" s="38">
        <v>11</v>
      </c>
      <c r="D141" s="39"/>
      <c r="E141" s="50"/>
      <c r="F141" s="55"/>
      <c r="G141" s="39"/>
      <c r="H141" s="39"/>
      <c r="I141" s="68"/>
      <c r="J141" s="55"/>
      <c r="K141" s="55"/>
      <c r="L141" s="164"/>
    </row>
    <row r="142" spans="2:12" ht="15">
      <c r="B142" s="197"/>
      <c r="C142" s="38">
        <v>12</v>
      </c>
      <c r="D142" s="39"/>
      <c r="E142" s="50"/>
      <c r="F142" s="55"/>
      <c r="G142" s="39"/>
      <c r="H142" s="39"/>
      <c r="I142" s="68"/>
      <c r="J142" s="55"/>
      <c r="K142" s="55"/>
      <c r="L142" s="164"/>
    </row>
    <row r="143" spans="2:12" ht="15">
      <c r="B143" s="197"/>
      <c r="C143" s="38">
        <v>13</v>
      </c>
      <c r="D143" s="39"/>
      <c r="E143" s="50"/>
      <c r="F143" s="55"/>
      <c r="G143" s="39"/>
      <c r="H143" s="39"/>
      <c r="I143" s="68"/>
      <c r="J143" s="55"/>
      <c r="K143" s="55"/>
      <c r="L143" s="164"/>
    </row>
    <row r="144" spans="2:12" ht="15">
      <c r="B144" s="197"/>
      <c r="C144" s="38">
        <v>14</v>
      </c>
      <c r="D144" s="39"/>
      <c r="E144" s="50"/>
      <c r="F144" s="55"/>
      <c r="G144" s="39"/>
      <c r="H144" s="39"/>
      <c r="I144" s="68"/>
      <c r="J144" s="55"/>
      <c r="K144" s="55"/>
      <c r="L144" s="164"/>
    </row>
    <row r="145" spans="2:12" ht="15">
      <c r="B145" s="197"/>
      <c r="C145" s="38">
        <v>15</v>
      </c>
      <c r="D145" s="39"/>
      <c r="E145" s="50"/>
      <c r="F145" s="55"/>
      <c r="G145" s="39"/>
      <c r="H145" s="39"/>
      <c r="I145" s="68"/>
      <c r="J145" s="55"/>
      <c r="K145" s="55"/>
      <c r="L145" s="164"/>
    </row>
    <row r="146" spans="2:12" ht="15">
      <c r="B146" s="197"/>
      <c r="C146" s="38">
        <v>16</v>
      </c>
      <c r="D146" s="39"/>
      <c r="E146" s="50"/>
      <c r="F146" s="55"/>
      <c r="G146" s="39"/>
      <c r="H146" s="39"/>
      <c r="I146" s="68"/>
      <c r="J146" s="55"/>
      <c r="K146" s="55"/>
      <c r="L146" s="164"/>
    </row>
    <row r="147" spans="2:12" ht="15">
      <c r="B147" s="197"/>
      <c r="C147" s="38">
        <v>17</v>
      </c>
      <c r="D147" s="39"/>
      <c r="E147" s="50"/>
      <c r="F147" s="55"/>
      <c r="G147" s="39"/>
      <c r="H147" s="39"/>
      <c r="I147" s="68"/>
      <c r="J147" s="55"/>
      <c r="K147" s="55"/>
      <c r="L147" s="164"/>
    </row>
    <row r="148" spans="2:12" ht="15">
      <c r="B148" s="197"/>
      <c r="C148" s="38">
        <v>18</v>
      </c>
      <c r="D148" s="39"/>
      <c r="E148" s="50"/>
      <c r="F148" s="55"/>
      <c r="G148" s="39"/>
      <c r="H148" s="39"/>
      <c r="I148" s="68"/>
      <c r="J148" s="55"/>
      <c r="K148" s="55"/>
      <c r="L148" s="164"/>
    </row>
    <row r="149" spans="2:12" ht="15">
      <c r="B149" s="197"/>
      <c r="C149" s="38">
        <v>19</v>
      </c>
      <c r="D149" s="39"/>
      <c r="E149" s="50"/>
      <c r="F149" s="55"/>
      <c r="G149" s="39"/>
      <c r="H149" s="39"/>
      <c r="I149" s="68"/>
      <c r="J149" s="55"/>
      <c r="K149" s="55"/>
      <c r="L149" s="164"/>
    </row>
    <row r="150" spans="2:12" ht="15">
      <c r="B150" s="197"/>
      <c r="C150" s="38">
        <v>20</v>
      </c>
      <c r="D150" s="39"/>
      <c r="E150" s="50"/>
      <c r="F150" s="55"/>
      <c r="G150" s="39"/>
      <c r="H150" s="39"/>
      <c r="I150" s="68"/>
      <c r="J150" s="55"/>
      <c r="K150" s="55"/>
      <c r="L150" s="164"/>
    </row>
    <row r="151" spans="2:12" ht="15">
      <c r="B151" s="197"/>
      <c r="C151" s="38">
        <v>21</v>
      </c>
      <c r="D151" s="39"/>
      <c r="E151" s="50"/>
      <c r="F151" s="55"/>
      <c r="G151" s="39"/>
      <c r="H151" s="39"/>
      <c r="I151" s="68"/>
      <c r="J151" s="55"/>
      <c r="K151" s="55"/>
      <c r="L151" s="164"/>
    </row>
    <row r="152" spans="2:12" ht="15">
      <c r="B152" s="197"/>
      <c r="C152" s="38">
        <v>22</v>
      </c>
      <c r="D152" s="39"/>
      <c r="E152" s="50"/>
      <c r="F152" s="55"/>
      <c r="G152" s="39"/>
      <c r="H152" s="39"/>
      <c r="I152" s="68"/>
      <c r="J152" s="55"/>
      <c r="K152" s="55"/>
      <c r="L152" s="164"/>
    </row>
    <row r="153" spans="2:12" ht="15">
      <c r="B153" s="197"/>
      <c r="C153" s="38">
        <v>23</v>
      </c>
      <c r="D153" s="39"/>
      <c r="E153" s="50"/>
      <c r="F153" s="55"/>
      <c r="G153" s="39"/>
      <c r="H153" s="39"/>
      <c r="I153" s="68"/>
      <c r="J153" s="55"/>
      <c r="K153" s="55"/>
      <c r="L153" s="164"/>
    </row>
    <row r="154" spans="2:12" ht="15">
      <c r="B154" s="197"/>
      <c r="C154" s="43">
        <v>24</v>
      </c>
      <c r="D154" s="44"/>
      <c r="E154" s="56"/>
      <c r="F154" s="56"/>
      <c r="G154" s="44"/>
      <c r="H154" s="44"/>
      <c r="I154" s="72"/>
      <c r="J154" s="167"/>
      <c r="K154" s="56"/>
      <c r="L154" s="164"/>
    </row>
    <row r="155" spans="2:12" ht="15">
      <c r="B155" s="197">
        <v>41767</v>
      </c>
      <c r="C155" s="36">
        <v>1</v>
      </c>
      <c r="D155" s="37"/>
      <c r="E155" s="54"/>
      <c r="F155" s="54"/>
      <c r="G155" s="37"/>
      <c r="H155" s="37"/>
      <c r="I155" s="73"/>
      <c r="J155" s="54"/>
      <c r="K155" s="54"/>
      <c r="L155" s="169"/>
    </row>
    <row r="156" spans="2:12" ht="15">
      <c r="B156" s="197"/>
      <c r="C156" s="38">
        <v>2</v>
      </c>
      <c r="D156" s="39"/>
      <c r="E156" s="50"/>
      <c r="F156" s="55"/>
      <c r="G156" s="39"/>
      <c r="H156" s="39"/>
      <c r="I156" s="68"/>
      <c r="J156" s="55"/>
      <c r="K156" s="55"/>
      <c r="L156" s="164"/>
    </row>
    <row r="157" spans="2:12" ht="15">
      <c r="B157" s="197"/>
      <c r="C157" s="38">
        <v>3</v>
      </c>
      <c r="D157" s="39"/>
      <c r="E157" s="50"/>
      <c r="F157" s="55"/>
      <c r="G157" s="39"/>
      <c r="H157" s="39"/>
      <c r="I157" s="68"/>
      <c r="J157" s="55"/>
      <c r="K157" s="55"/>
      <c r="L157" s="164"/>
    </row>
    <row r="158" spans="2:12" ht="15">
      <c r="B158" s="197"/>
      <c r="C158" s="38">
        <v>4</v>
      </c>
      <c r="D158" s="39"/>
      <c r="E158" s="50"/>
      <c r="F158" s="55"/>
      <c r="G158" s="39"/>
      <c r="H158" s="39"/>
      <c r="I158" s="68"/>
      <c r="J158" s="55"/>
      <c r="K158" s="55"/>
      <c r="L158" s="164"/>
    </row>
    <row r="159" spans="2:12" ht="15">
      <c r="B159" s="197"/>
      <c r="C159" s="38">
        <v>5</v>
      </c>
      <c r="D159" s="39"/>
      <c r="E159" s="50"/>
      <c r="F159" s="55"/>
      <c r="G159" s="39"/>
      <c r="H159" s="39"/>
      <c r="I159" s="68"/>
      <c r="J159" s="55"/>
      <c r="K159" s="55"/>
      <c r="L159" s="164"/>
    </row>
    <row r="160" spans="2:12" ht="15">
      <c r="B160" s="197"/>
      <c r="C160" s="38">
        <v>6</v>
      </c>
      <c r="D160" s="39"/>
      <c r="E160" s="50"/>
      <c r="F160" s="55"/>
      <c r="G160" s="39"/>
      <c r="H160" s="39"/>
      <c r="I160" s="68"/>
      <c r="J160" s="55"/>
      <c r="K160" s="55"/>
      <c r="L160" s="164"/>
    </row>
    <row r="161" spans="2:12" ht="15">
      <c r="B161" s="197"/>
      <c r="C161" s="38">
        <v>7</v>
      </c>
      <c r="D161" s="39"/>
      <c r="E161" s="50"/>
      <c r="F161" s="55"/>
      <c r="G161" s="39"/>
      <c r="H161" s="39"/>
      <c r="I161" s="68"/>
      <c r="J161" s="55"/>
      <c r="K161" s="55"/>
      <c r="L161" s="164"/>
    </row>
    <row r="162" spans="2:12" ht="15">
      <c r="B162" s="197"/>
      <c r="C162" s="38">
        <v>8</v>
      </c>
      <c r="D162" s="39"/>
      <c r="E162" s="50"/>
      <c r="F162" s="55"/>
      <c r="G162" s="39"/>
      <c r="H162" s="39"/>
      <c r="I162" s="68"/>
      <c r="J162" s="55"/>
      <c r="K162" s="55"/>
      <c r="L162" s="164"/>
    </row>
    <row r="163" spans="2:12" ht="15">
      <c r="B163" s="197"/>
      <c r="C163" s="38">
        <v>9</v>
      </c>
      <c r="D163" s="39"/>
      <c r="E163" s="50"/>
      <c r="F163" s="55"/>
      <c r="G163" s="39"/>
      <c r="H163" s="39"/>
      <c r="I163" s="68"/>
      <c r="J163" s="55"/>
      <c r="K163" s="55"/>
      <c r="L163" s="164"/>
    </row>
    <row r="164" spans="2:12" ht="15">
      <c r="B164" s="197"/>
      <c r="C164" s="38">
        <v>10</v>
      </c>
      <c r="D164" s="39"/>
      <c r="E164" s="50"/>
      <c r="F164" s="55"/>
      <c r="G164" s="39"/>
      <c r="H164" s="39"/>
      <c r="I164" s="68"/>
      <c r="J164" s="55"/>
      <c r="K164" s="55"/>
      <c r="L164" s="164"/>
    </row>
    <row r="165" spans="2:12" ht="15">
      <c r="B165" s="197"/>
      <c r="C165" s="38">
        <v>11</v>
      </c>
      <c r="D165" s="39"/>
      <c r="E165" s="50"/>
      <c r="F165" s="55"/>
      <c r="G165" s="39"/>
      <c r="H165" s="39"/>
      <c r="I165" s="68"/>
      <c r="J165" s="55"/>
      <c r="K165" s="55"/>
      <c r="L165" s="164"/>
    </row>
    <row r="166" spans="2:12" ht="15">
      <c r="B166" s="197"/>
      <c r="C166" s="38">
        <v>12</v>
      </c>
      <c r="D166" s="39"/>
      <c r="E166" s="50"/>
      <c r="F166" s="55"/>
      <c r="G166" s="39"/>
      <c r="H166" s="39"/>
      <c r="I166" s="68"/>
      <c r="J166" s="55"/>
      <c r="K166" s="55"/>
      <c r="L166" s="164"/>
    </row>
    <row r="167" spans="2:12" ht="15">
      <c r="B167" s="197"/>
      <c r="C167" s="38">
        <v>13</v>
      </c>
      <c r="D167" s="39"/>
      <c r="E167" s="50"/>
      <c r="F167" s="55"/>
      <c r="G167" s="39"/>
      <c r="H167" s="39"/>
      <c r="I167" s="68"/>
      <c r="J167" s="55"/>
      <c r="K167" s="55"/>
      <c r="L167" s="164"/>
    </row>
    <row r="168" spans="2:12" ht="15">
      <c r="B168" s="197"/>
      <c r="C168" s="38">
        <v>14</v>
      </c>
      <c r="D168" s="39"/>
      <c r="E168" s="50"/>
      <c r="F168" s="55"/>
      <c r="G168" s="39"/>
      <c r="H168" s="39"/>
      <c r="I168" s="68"/>
      <c r="J168" s="55"/>
      <c r="K168" s="55"/>
      <c r="L168" s="164"/>
    </row>
    <row r="169" spans="2:12" ht="15">
      <c r="B169" s="197"/>
      <c r="C169" s="38">
        <v>15</v>
      </c>
      <c r="D169" s="39"/>
      <c r="E169" s="50"/>
      <c r="F169" s="55"/>
      <c r="G169" s="39"/>
      <c r="H169" s="39"/>
      <c r="I169" s="68"/>
      <c r="J169" s="55"/>
      <c r="K169" s="55"/>
      <c r="L169" s="164"/>
    </row>
    <row r="170" spans="2:12" ht="15">
      <c r="B170" s="197"/>
      <c r="C170" s="38">
        <v>16</v>
      </c>
      <c r="D170" s="39"/>
      <c r="E170" s="50"/>
      <c r="F170" s="55"/>
      <c r="G170" s="39"/>
      <c r="H170" s="39"/>
      <c r="I170" s="68"/>
      <c r="J170" s="55"/>
      <c r="K170" s="55"/>
      <c r="L170" s="164"/>
    </row>
    <row r="171" spans="2:12" ht="15">
      <c r="B171" s="197"/>
      <c r="C171" s="38">
        <v>17</v>
      </c>
      <c r="D171" s="39"/>
      <c r="E171" s="50"/>
      <c r="F171" s="55"/>
      <c r="G171" s="39"/>
      <c r="H171" s="39"/>
      <c r="I171" s="68"/>
      <c r="J171" s="55"/>
      <c r="K171" s="55"/>
      <c r="L171" s="164"/>
    </row>
    <row r="172" spans="2:12" ht="15">
      <c r="B172" s="197"/>
      <c r="C172" s="38">
        <v>18</v>
      </c>
      <c r="D172" s="39"/>
      <c r="E172" s="50"/>
      <c r="F172" s="55"/>
      <c r="G172" s="39"/>
      <c r="H172" s="39"/>
      <c r="I172" s="68"/>
      <c r="J172" s="55"/>
      <c r="K172" s="55"/>
      <c r="L172" s="164"/>
    </row>
    <row r="173" spans="2:12" ht="15">
      <c r="B173" s="197"/>
      <c r="C173" s="38">
        <v>19</v>
      </c>
      <c r="D173" s="39"/>
      <c r="E173" s="50"/>
      <c r="F173" s="55"/>
      <c r="G173" s="39"/>
      <c r="H173" s="39"/>
      <c r="I173" s="68"/>
      <c r="J173" s="55"/>
      <c r="K173" s="55"/>
      <c r="L173" s="164"/>
    </row>
    <row r="174" spans="2:12" ht="15">
      <c r="B174" s="197"/>
      <c r="C174" s="38">
        <v>20</v>
      </c>
      <c r="D174" s="39"/>
      <c r="E174" s="50"/>
      <c r="F174" s="55"/>
      <c r="G174" s="39"/>
      <c r="H174" s="39"/>
      <c r="I174" s="68"/>
      <c r="J174" s="55"/>
      <c r="K174" s="55"/>
      <c r="L174" s="164"/>
    </row>
    <row r="175" spans="2:12" ht="15">
      <c r="B175" s="197"/>
      <c r="C175" s="38">
        <v>21</v>
      </c>
      <c r="D175" s="39"/>
      <c r="E175" s="50"/>
      <c r="F175" s="55"/>
      <c r="G175" s="39"/>
      <c r="H175" s="39"/>
      <c r="I175" s="68"/>
      <c r="J175" s="55"/>
      <c r="K175" s="55"/>
      <c r="L175" s="164"/>
    </row>
    <row r="176" spans="2:12" ht="15">
      <c r="B176" s="197"/>
      <c r="C176" s="38">
        <v>22</v>
      </c>
      <c r="D176" s="39"/>
      <c r="E176" s="50"/>
      <c r="F176" s="55"/>
      <c r="G176" s="39"/>
      <c r="H176" s="39"/>
      <c r="I176" s="68"/>
      <c r="J176" s="55"/>
      <c r="K176" s="55"/>
      <c r="L176" s="164"/>
    </row>
    <row r="177" spans="2:12" ht="15">
      <c r="B177" s="197"/>
      <c r="C177" s="38">
        <v>23</v>
      </c>
      <c r="D177" s="39"/>
      <c r="E177" s="50"/>
      <c r="F177" s="55"/>
      <c r="G177" s="39"/>
      <c r="H177" s="39"/>
      <c r="I177" s="68"/>
      <c r="J177" s="55"/>
      <c r="K177" s="55"/>
      <c r="L177" s="164"/>
    </row>
    <row r="178" spans="2:12" ht="15">
      <c r="B178" s="197"/>
      <c r="C178" s="40">
        <v>24</v>
      </c>
      <c r="D178" s="41"/>
      <c r="E178" s="56"/>
      <c r="F178" s="56"/>
      <c r="G178" s="41"/>
      <c r="H178" s="41"/>
      <c r="I178" s="74"/>
      <c r="J178" s="167"/>
      <c r="K178" s="56"/>
      <c r="L178" s="164"/>
    </row>
    <row r="179" spans="2:12" ht="15">
      <c r="B179" s="197">
        <v>41768</v>
      </c>
      <c r="C179" s="36">
        <v>1</v>
      </c>
      <c r="D179" s="42"/>
      <c r="E179" s="54"/>
      <c r="F179" s="54"/>
      <c r="G179" s="42"/>
      <c r="H179" s="42"/>
      <c r="I179" s="71"/>
      <c r="J179" s="54"/>
      <c r="K179" s="54"/>
      <c r="L179" s="169"/>
    </row>
    <row r="180" spans="2:12" ht="15">
      <c r="B180" s="197"/>
      <c r="C180" s="38">
        <v>2</v>
      </c>
      <c r="D180" s="39"/>
      <c r="E180" s="50"/>
      <c r="F180" s="55"/>
      <c r="G180" s="39"/>
      <c r="H180" s="39"/>
      <c r="I180" s="68"/>
      <c r="J180" s="55"/>
      <c r="K180" s="55"/>
      <c r="L180" s="164"/>
    </row>
    <row r="181" spans="2:12" ht="15">
      <c r="B181" s="197"/>
      <c r="C181" s="38">
        <v>3</v>
      </c>
      <c r="D181" s="39"/>
      <c r="E181" s="50"/>
      <c r="F181" s="55"/>
      <c r="G181" s="39"/>
      <c r="H181" s="39"/>
      <c r="I181" s="68"/>
      <c r="J181" s="55"/>
      <c r="K181" s="55"/>
      <c r="L181" s="164"/>
    </row>
    <row r="182" spans="2:12" ht="15">
      <c r="B182" s="197"/>
      <c r="C182" s="38">
        <v>4</v>
      </c>
      <c r="D182" s="39"/>
      <c r="E182" s="50"/>
      <c r="F182" s="55"/>
      <c r="G182" s="39"/>
      <c r="H182" s="39"/>
      <c r="I182" s="68"/>
      <c r="J182" s="55"/>
      <c r="K182" s="55"/>
      <c r="L182" s="164"/>
    </row>
    <row r="183" spans="2:12" ht="15">
      <c r="B183" s="197"/>
      <c r="C183" s="38">
        <v>5</v>
      </c>
      <c r="D183" s="39"/>
      <c r="E183" s="50"/>
      <c r="F183" s="55"/>
      <c r="G183" s="39"/>
      <c r="H183" s="39"/>
      <c r="I183" s="68"/>
      <c r="J183" s="55"/>
      <c r="K183" s="55"/>
      <c r="L183" s="164"/>
    </row>
    <row r="184" spans="2:12" ht="15">
      <c r="B184" s="197"/>
      <c r="C184" s="38">
        <v>6</v>
      </c>
      <c r="D184" s="39"/>
      <c r="E184" s="50"/>
      <c r="F184" s="55"/>
      <c r="G184" s="39"/>
      <c r="H184" s="39"/>
      <c r="I184" s="68"/>
      <c r="J184" s="55"/>
      <c r="K184" s="55"/>
      <c r="L184" s="164"/>
    </row>
    <row r="185" spans="2:12" ht="15">
      <c r="B185" s="197"/>
      <c r="C185" s="38">
        <v>7</v>
      </c>
      <c r="D185" s="39"/>
      <c r="E185" s="50"/>
      <c r="F185" s="55"/>
      <c r="G185" s="39"/>
      <c r="H185" s="39"/>
      <c r="I185" s="68"/>
      <c r="J185" s="55"/>
      <c r="K185" s="55"/>
      <c r="L185" s="164"/>
    </row>
    <row r="186" spans="2:12" ht="15">
      <c r="B186" s="197"/>
      <c r="C186" s="38">
        <v>8</v>
      </c>
      <c r="D186" s="39"/>
      <c r="E186" s="50"/>
      <c r="F186" s="55"/>
      <c r="G186" s="39"/>
      <c r="H186" s="39"/>
      <c r="I186" s="68"/>
      <c r="J186" s="55"/>
      <c r="K186" s="55"/>
      <c r="L186" s="164"/>
    </row>
    <row r="187" spans="2:12" ht="15">
      <c r="B187" s="197"/>
      <c r="C187" s="38">
        <v>9</v>
      </c>
      <c r="D187" s="39"/>
      <c r="E187" s="50"/>
      <c r="F187" s="55"/>
      <c r="G187" s="39"/>
      <c r="H187" s="39"/>
      <c r="I187" s="68"/>
      <c r="J187" s="55"/>
      <c r="K187" s="55"/>
      <c r="L187" s="164"/>
    </row>
    <row r="188" spans="2:12" ht="15">
      <c r="B188" s="197"/>
      <c r="C188" s="38">
        <v>10</v>
      </c>
      <c r="D188" s="39"/>
      <c r="E188" s="50"/>
      <c r="F188" s="55"/>
      <c r="G188" s="39"/>
      <c r="H188" s="39"/>
      <c r="I188" s="68"/>
      <c r="J188" s="55"/>
      <c r="K188" s="55"/>
      <c r="L188" s="164"/>
    </row>
    <row r="189" spans="2:12" ht="15">
      <c r="B189" s="197"/>
      <c r="C189" s="38">
        <v>11</v>
      </c>
      <c r="D189" s="39"/>
      <c r="E189" s="50"/>
      <c r="F189" s="55"/>
      <c r="G189" s="39"/>
      <c r="H189" s="39"/>
      <c r="I189" s="68"/>
      <c r="J189" s="55"/>
      <c r="K189" s="55"/>
      <c r="L189" s="164"/>
    </row>
    <row r="190" spans="2:12" ht="15">
      <c r="B190" s="197"/>
      <c r="C190" s="38">
        <v>12</v>
      </c>
      <c r="D190" s="39"/>
      <c r="E190" s="50"/>
      <c r="F190" s="55"/>
      <c r="G190" s="39"/>
      <c r="H190" s="39"/>
      <c r="I190" s="68"/>
      <c r="J190" s="55"/>
      <c r="K190" s="55"/>
      <c r="L190" s="164"/>
    </row>
    <row r="191" spans="2:12" ht="15">
      <c r="B191" s="197"/>
      <c r="C191" s="38">
        <v>13</v>
      </c>
      <c r="D191" s="39"/>
      <c r="E191" s="50"/>
      <c r="F191" s="55"/>
      <c r="G191" s="39"/>
      <c r="H191" s="39"/>
      <c r="I191" s="68"/>
      <c r="J191" s="55"/>
      <c r="K191" s="55"/>
      <c r="L191" s="164"/>
    </row>
    <row r="192" spans="2:12" ht="15">
      <c r="B192" s="197"/>
      <c r="C192" s="38">
        <v>14</v>
      </c>
      <c r="D192" s="39"/>
      <c r="E192" s="50"/>
      <c r="F192" s="55"/>
      <c r="G192" s="39"/>
      <c r="H192" s="39"/>
      <c r="I192" s="68"/>
      <c r="J192" s="55"/>
      <c r="K192" s="55"/>
      <c r="L192" s="164"/>
    </row>
    <row r="193" spans="2:12" ht="15">
      <c r="B193" s="197"/>
      <c r="C193" s="38">
        <v>15</v>
      </c>
      <c r="D193" s="39"/>
      <c r="E193" s="50"/>
      <c r="F193" s="55"/>
      <c r="G193" s="39"/>
      <c r="H193" s="39"/>
      <c r="I193" s="68"/>
      <c r="J193" s="55"/>
      <c r="K193" s="55"/>
      <c r="L193" s="164"/>
    </row>
    <row r="194" spans="2:12" ht="15">
      <c r="B194" s="197"/>
      <c r="C194" s="38">
        <v>16</v>
      </c>
      <c r="D194" s="39"/>
      <c r="E194" s="50"/>
      <c r="F194" s="55"/>
      <c r="G194" s="39"/>
      <c r="H194" s="39"/>
      <c r="I194" s="68"/>
      <c r="J194" s="55"/>
      <c r="K194" s="55"/>
      <c r="L194" s="164"/>
    </row>
    <row r="195" spans="2:12" ht="15">
      <c r="B195" s="197"/>
      <c r="C195" s="38">
        <v>17</v>
      </c>
      <c r="D195" s="39"/>
      <c r="E195" s="50"/>
      <c r="F195" s="55"/>
      <c r="G195" s="39"/>
      <c r="H195" s="39"/>
      <c r="I195" s="68"/>
      <c r="J195" s="55"/>
      <c r="K195" s="55"/>
      <c r="L195" s="164"/>
    </row>
    <row r="196" spans="2:12" ht="15">
      <c r="B196" s="197"/>
      <c r="C196" s="38">
        <v>18</v>
      </c>
      <c r="D196" s="39"/>
      <c r="E196" s="50"/>
      <c r="F196" s="55"/>
      <c r="G196" s="39"/>
      <c r="H196" s="39"/>
      <c r="I196" s="68"/>
      <c r="J196" s="55"/>
      <c r="K196" s="55"/>
      <c r="L196" s="164"/>
    </row>
    <row r="197" spans="2:12" ht="15">
      <c r="B197" s="197"/>
      <c r="C197" s="38">
        <v>19</v>
      </c>
      <c r="D197" s="39"/>
      <c r="E197" s="50"/>
      <c r="F197" s="55"/>
      <c r="G197" s="39"/>
      <c r="H197" s="39"/>
      <c r="I197" s="68"/>
      <c r="J197" s="55"/>
      <c r="K197" s="55"/>
      <c r="L197" s="164"/>
    </row>
    <row r="198" spans="2:12" ht="15">
      <c r="B198" s="197"/>
      <c r="C198" s="38">
        <v>20</v>
      </c>
      <c r="D198" s="39"/>
      <c r="E198" s="50"/>
      <c r="F198" s="55"/>
      <c r="G198" s="39"/>
      <c r="H198" s="39"/>
      <c r="I198" s="68"/>
      <c r="J198" s="55"/>
      <c r="K198" s="55"/>
      <c r="L198" s="164"/>
    </row>
    <row r="199" spans="2:12" ht="15">
      <c r="B199" s="197"/>
      <c r="C199" s="38">
        <v>21</v>
      </c>
      <c r="D199" s="39"/>
      <c r="E199" s="50"/>
      <c r="F199" s="55"/>
      <c r="G199" s="39"/>
      <c r="H199" s="39"/>
      <c r="I199" s="68"/>
      <c r="J199" s="55"/>
      <c r="K199" s="55"/>
      <c r="L199" s="164"/>
    </row>
    <row r="200" spans="2:12" ht="15">
      <c r="B200" s="197"/>
      <c r="C200" s="38">
        <v>22</v>
      </c>
      <c r="D200" s="39"/>
      <c r="E200" s="50"/>
      <c r="F200" s="55"/>
      <c r="G200" s="39"/>
      <c r="H200" s="39"/>
      <c r="I200" s="68"/>
      <c r="J200" s="55"/>
      <c r="K200" s="55"/>
      <c r="L200" s="164"/>
    </row>
    <row r="201" spans="2:12" ht="15">
      <c r="B201" s="197"/>
      <c r="C201" s="38">
        <v>23</v>
      </c>
      <c r="D201" s="39"/>
      <c r="E201" s="50"/>
      <c r="F201" s="55"/>
      <c r="G201" s="39"/>
      <c r="H201" s="39"/>
      <c r="I201" s="68"/>
      <c r="J201" s="55"/>
      <c r="K201" s="55"/>
      <c r="L201" s="164"/>
    </row>
    <row r="202" spans="2:12" ht="15">
      <c r="B202" s="197"/>
      <c r="C202" s="43">
        <v>24</v>
      </c>
      <c r="D202" s="44"/>
      <c r="E202" s="56"/>
      <c r="F202" s="56"/>
      <c r="G202" s="44"/>
      <c r="H202" s="44"/>
      <c r="I202" s="72"/>
      <c r="J202" s="167"/>
      <c r="K202" s="56"/>
      <c r="L202" s="164"/>
    </row>
    <row r="203" spans="2:12" ht="15">
      <c r="B203" s="197">
        <v>41769</v>
      </c>
      <c r="C203" s="36">
        <v>1</v>
      </c>
      <c r="D203" s="37"/>
      <c r="E203" s="54"/>
      <c r="F203" s="54"/>
      <c r="G203" s="37"/>
      <c r="H203" s="37"/>
      <c r="I203" s="73"/>
      <c r="J203" s="54"/>
      <c r="K203" s="54"/>
      <c r="L203" s="169"/>
    </row>
    <row r="204" spans="2:12" ht="15">
      <c r="B204" s="197"/>
      <c r="C204" s="38">
        <v>2</v>
      </c>
      <c r="D204" s="39"/>
      <c r="E204" s="50"/>
      <c r="F204" s="55"/>
      <c r="G204" s="39"/>
      <c r="H204" s="39"/>
      <c r="I204" s="68"/>
      <c r="J204" s="55"/>
      <c r="K204" s="55"/>
      <c r="L204" s="164"/>
    </row>
    <row r="205" spans="2:12" ht="15">
      <c r="B205" s="197"/>
      <c r="C205" s="38">
        <v>3</v>
      </c>
      <c r="D205" s="39"/>
      <c r="E205" s="50"/>
      <c r="F205" s="55"/>
      <c r="G205" s="39"/>
      <c r="H205" s="39"/>
      <c r="I205" s="68"/>
      <c r="J205" s="55"/>
      <c r="K205" s="55"/>
      <c r="L205" s="164"/>
    </row>
    <row r="206" spans="2:12" ht="15">
      <c r="B206" s="197"/>
      <c r="C206" s="38">
        <v>4</v>
      </c>
      <c r="D206" s="39"/>
      <c r="E206" s="50"/>
      <c r="F206" s="55"/>
      <c r="G206" s="39"/>
      <c r="H206" s="39"/>
      <c r="I206" s="68"/>
      <c r="J206" s="55"/>
      <c r="K206" s="55"/>
      <c r="L206" s="164"/>
    </row>
    <row r="207" spans="2:12" ht="15">
      <c r="B207" s="197"/>
      <c r="C207" s="38">
        <v>5</v>
      </c>
      <c r="D207" s="39"/>
      <c r="E207" s="50"/>
      <c r="F207" s="55"/>
      <c r="G207" s="39"/>
      <c r="H207" s="39"/>
      <c r="I207" s="68"/>
      <c r="J207" s="55"/>
      <c r="K207" s="55"/>
      <c r="L207" s="164"/>
    </row>
    <row r="208" spans="2:12" ht="15">
      <c r="B208" s="197"/>
      <c r="C208" s="38">
        <v>6</v>
      </c>
      <c r="D208" s="39"/>
      <c r="E208" s="50"/>
      <c r="F208" s="55"/>
      <c r="G208" s="39"/>
      <c r="H208" s="39"/>
      <c r="I208" s="68"/>
      <c r="J208" s="55"/>
      <c r="K208" s="55"/>
      <c r="L208" s="164"/>
    </row>
    <row r="209" spans="2:12" ht="15">
      <c r="B209" s="197"/>
      <c r="C209" s="38">
        <v>7</v>
      </c>
      <c r="D209" s="39"/>
      <c r="E209" s="50"/>
      <c r="F209" s="55"/>
      <c r="G209" s="39"/>
      <c r="H209" s="39"/>
      <c r="I209" s="68"/>
      <c r="J209" s="55"/>
      <c r="K209" s="55"/>
      <c r="L209" s="164"/>
    </row>
    <row r="210" spans="2:12" ht="15">
      <c r="B210" s="197"/>
      <c r="C210" s="38">
        <v>8</v>
      </c>
      <c r="D210" s="39"/>
      <c r="E210" s="50"/>
      <c r="F210" s="55"/>
      <c r="G210" s="39"/>
      <c r="H210" s="39"/>
      <c r="I210" s="68"/>
      <c r="J210" s="55"/>
      <c r="K210" s="55"/>
      <c r="L210" s="164"/>
    </row>
    <row r="211" spans="2:12" ht="15">
      <c r="B211" s="197"/>
      <c r="C211" s="38">
        <v>9</v>
      </c>
      <c r="D211" s="39"/>
      <c r="E211" s="50"/>
      <c r="F211" s="55"/>
      <c r="G211" s="39"/>
      <c r="H211" s="39"/>
      <c r="I211" s="68"/>
      <c r="J211" s="55"/>
      <c r="K211" s="55"/>
      <c r="L211" s="164"/>
    </row>
    <row r="212" spans="2:12" ht="15">
      <c r="B212" s="197"/>
      <c r="C212" s="38">
        <v>10</v>
      </c>
      <c r="D212" s="39"/>
      <c r="E212" s="50"/>
      <c r="F212" s="55"/>
      <c r="G212" s="39"/>
      <c r="H212" s="39"/>
      <c r="I212" s="68"/>
      <c r="J212" s="55"/>
      <c r="K212" s="55"/>
      <c r="L212" s="164"/>
    </row>
    <row r="213" spans="2:12" ht="15">
      <c r="B213" s="197"/>
      <c r="C213" s="38">
        <v>11</v>
      </c>
      <c r="D213" s="39"/>
      <c r="E213" s="50"/>
      <c r="F213" s="55"/>
      <c r="G213" s="39"/>
      <c r="H213" s="39"/>
      <c r="I213" s="68"/>
      <c r="J213" s="55"/>
      <c r="K213" s="55"/>
      <c r="L213" s="164"/>
    </row>
    <row r="214" spans="2:12" ht="15">
      <c r="B214" s="197"/>
      <c r="C214" s="38">
        <v>12</v>
      </c>
      <c r="D214" s="39"/>
      <c r="E214" s="50"/>
      <c r="F214" s="55"/>
      <c r="G214" s="39"/>
      <c r="H214" s="39"/>
      <c r="I214" s="68"/>
      <c r="J214" s="55"/>
      <c r="K214" s="55"/>
      <c r="L214" s="164"/>
    </row>
    <row r="215" spans="2:12" ht="15">
      <c r="B215" s="197"/>
      <c r="C215" s="38">
        <v>13</v>
      </c>
      <c r="D215" s="39"/>
      <c r="E215" s="50"/>
      <c r="F215" s="55"/>
      <c r="G215" s="39"/>
      <c r="H215" s="39"/>
      <c r="I215" s="68"/>
      <c r="J215" s="55"/>
      <c r="K215" s="55"/>
      <c r="L215" s="164"/>
    </row>
    <row r="216" spans="2:12" ht="15">
      <c r="B216" s="197"/>
      <c r="C216" s="38">
        <v>14</v>
      </c>
      <c r="D216" s="39"/>
      <c r="E216" s="50"/>
      <c r="F216" s="55"/>
      <c r="G216" s="39"/>
      <c r="H216" s="39"/>
      <c r="I216" s="68"/>
      <c r="J216" s="55"/>
      <c r="K216" s="55"/>
      <c r="L216" s="164"/>
    </row>
    <row r="217" spans="2:12" ht="15">
      <c r="B217" s="197"/>
      <c r="C217" s="38">
        <v>15</v>
      </c>
      <c r="D217" s="39"/>
      <c r="E217" s="50"/>
      <c r="F217" s="55"/>
      <c r="G217" s="39"/>
      <c r="H217" s="39"/>
      <c r="I217" s="68"/>
      <c r="J217" s="55"/>
      <c r="K217" s="55"/>
      <c r="L217" s="164"/>
    </row>
    <row r="218" spans="2:12" ht="15">
      <c r="B218" s="197"/>
      <c r="C218" s="38">
        <v>16</v>
      </c>
      <c r="D218" s="39"/>
      <c r="E218" s="50"/>
      <c r="F218" s="55"/>
      <c r="G218" s="39"/>
      <c r="H218" s="39"/>
      <c r="I218" s="68"/>
      <c r="J218" s="55"/>
      <c r="K218" s="55"/>
      <c r="L218" s="164"/>
    </row>
    <row r="219" spans="2:12" ht="15">
      <c r="B219" s="197"/>
      <c r="C219" s="38">
        <v>17</v>
      </c>
      <c r="D219" s="39"/>
      <c r="E219" s="50"/>
      <c r="F219" s="55"/>
      <c r="G219" s="39"/>
      <c r="H219" s="39"/>
      <c r="I219" s="68"/>
      <c r="J219" s="55"/>
      <c r="K219" s="55"/>
      <c r="L219" s="164"/>
    </row>
    <row r="220" spans="2:12" ht="15">
      <c r="B220" s="197"/>
      <c r="C220" s="38">
        <v>18</v>
      </c>
      <c r="D220" s="39"/>
      <c r="E220" s="50"/>
      <c r="F220" s="55"/>
      <c r="G220" s="39"/>
      <c r="H220" s="39"/>
      <c r="I220" s="68"/>
      <c r="J220" s="55"/>
      <c r="K220" s="55"/>
      <c r="L220" s="164"/>
    </row>
    <row r="221" spans="2:12" ht="15">
      <c r="B221" s="197"/>
      <c r="C221" s="38">
        <v>19</v>
      </c>
      <c r="D221" s="39"/>
      <c r="E221" s="50"/>
      <c r="F221" s="55"/>
      <c r="G221" s="39"/>
      <c r="H221" s="39"/>
      <c r="I221" s="68"/>
      <c r="J221" s="55"/>
      <c r="K221" s="55"/>
      <c r="L221" s="164"/>
    </row>
    <row r="222" spans="2:12" ht="15">
      <c r="B222" s="197"/>
      <c r="C222" s="38">
        <v>20</v>
      </c>
      <c r="D222" s="39"/>
      <c r="E222" s="50"/>
      <c r="F222" s="55"/>
      <c r="G222" s="39"/>
      <c r="H222" s="39"/>
      <c r="I222" s="68"/>
      <c r="J222" s="55"/>
      <c r="K222" s="55"/>
      <c r="L222" s="164"/>
    </row>
    <row r="223" spans="2:12" ht="15">
      <c r="B223" s="197"/>
      <c r="C223" s="38">
        <v>21</v>
      </c>
      <c r="D223" s="39"/>
      <c r="E223" s="50"/>
      <c r="F223" s="55"/>
      <c r="G223" s="39"/>
      <c r="H223" s="39"/>
      <c r="I223" s="68"/>
      <c r="J223" s="55"/>
      <c r="K223" s="55"/>
      <c r="L223" s="164"/>
    </row>
    <row r="224" spans="2:12" ht="15">
      <c r="B224" s="197"/>
      <c r="C224" s="38">
        <v>22</v>
      </c>
      <c r="D224" s="39"/>
      <c r="E224" s="50"/>
      <c r="F224" s="55"/>
      <c r="G224" s="39"/>
      <c r="H224" s="39"/>
      <c r="I224" s="68"/>
      <c r="J224" s="55"/>
      <c r="K224" s="55"/>
      <c r="L224" s="164"/>
    </row>
    <row r="225" spans="2:12" ht="15">
      <c r="B225" s="197"/>
      <c r="C225" s="38">
        <v>23</v>
      </c>
      <c r="D225" s="39"/>
      <c r="E225" s="50"/>
      <c r="F225" s="55"/>
      <c r="G225" s="39"/>
      <c r="H225" s="39"/>
      <c r="I225" s="68"/>
      <c r="J225" s="55"/>
      <c r="K225" s="55"/>
      <c r="L225" s="164"/>
    </row>
    <row r="226" spans="2:12" ht="15">
      <c r="B226" s="197"/>
      <c r="C226" s="43">
        <v>24</v>
      </c>
      <c r="D226" s="41"/>
      <c r="E226" s="56"/>
      <c r="F226" s="56"/>
      <c r="G226" s="41"/>
      <c r="H226" s="41"/>
      <c r="I226" s="74"/>
      <c r="J226" s="167"/>
      <c r="K226" s="56"/>
      <c r="L226" s="164"/>
    </row>
    <row r="227" spans="2:12" ht="15">
      <c r="B227" s="197">
        <v>41770</v>
      </c>
      <c r="C227" s="36">
        <v>1</v>
      </c>
      <c r="D227" s="42"/>
      <c r="E227" s="54"/>
      <c r="F227" s="54"/>
      <c r="G227" s="42"/>
      <c r="H227" s="42"/>
      <c r="I227" s="71"/>
      <c r="J227" s="54"/>
      <c r="K227" s="54"/>
      <c r="L227" s="169"/>
    </row>
    <row r="228" spans="2:12" ht="15">
      <c r="B228" s="197"/>
      <c r="C228" s="38">
        <v>2</v>
      </c>
      <c r="D228" s="39"/>
      <c r="E228" s="50"/>
      <c r="F228" s="55"/>
      <c r="G228" s="39"/>
      <c r="H228" s="39"/>
      <c r="I228" s="68"/>
      <c r="J228" s="55"/>
      <c r="K228" s="55"/>
      <c r="L228" s="164"/>
    </row>
    <row r="229" spans="2:12" ht="15">
      <c r="B229" s="197"/>
      <c r="C229" s="38">
        <v>3</v>
      </c>
      <c r="D229" s="39"/>
      <c r="E229" s="50"/>
      <c r="F229" s="55"/>
      <c r="G229" s="39"/>
      <c r="H229" s="39"/>
      <c r="I229" s="68"/>
      <c r="J229" s="55"/>
      <c r="K229" s="55"/>
      <c r="L229" s="164"/>
    </row>
    <row r="230" spans="2:12" ht="15">
      <c r="B230" s="197"/>
      <c r="C230" s="38">
        <v>4</v>
      </c>
      <c r="D230" s="39"/>
      <c r="E230" s="50"/>
      <c r="F230" s="55"/>
      <c r="G230" s="39"/>
      <c r="H230" s="39"/>
      <c r="I230" s="68"/>
      <c r="J230" s="55"/>
      <c r="K230" s="55"/>
      <c r="L230" s="164"/>
    </row>
    <row r="231" spans="2:12" ht="15">
      <c r="B231" s="197"/>
      <c r="C231" s="38">
        <v>5</v>
      </c>
      <c r="D231" s="39"/>
      <c r="E231" s="50"/>
      <c r="F231" s="55"/>
      <c r="G231" s="39"/>
      <c r="H231" s="39"/>
      <c r="I231" s="68"/>
      <c r="J231" s="55"/>
      <c r="K231" s="55"/>
      <c r="L231" s="164"/>
    </row>
    <row r="232" spans="2:12" ht="15">
      <c r="B232" s="197"/>
      <c r="C232" s="38">
        <v>6</v>
      </c>
      <c r="D232" s="39"/>
      <c r="E232" s="50"/>
      <c r="F232" s="55"/>
      <c r="G232" s="39"/>
      <c r="H232" s="39"/>
      <c r="I232" s="68"/>
      <c r="J232" s="55"/>
      <c r="K232" s="55"/>
      <c r="L232" s="164"/>
    </row>
    <row r="233" spans="2:12" ht="15">
      <c r="B233" s="197"/>
      <c r="C233" s="38">
        <v>7</v>
      </c>
      <c r="D233" s="39"/>
      <c r="E233" s="50"/>
      <c r="F233" s="55"/>
      <c r="G233" s="39"/>
      <c r="H233" s="39"/>
      <c r="I233" s="68"/>
      <c r="J233" s="55"/>
      <c r="K233" s="55"/>
      <c r="L233" s="164"/>
    </row>
    <row r="234" spans="2:12" ht="15">
      <c r="B234" s="197"/>
      <c r="C234" s="38">
        <v>8</v>
      </c>
      <c r="D234" s="39"/>
      <c r="E234" s="50"/>
      <c r="F234" s="55"/>
      <c r="G234" s="39"/>
      <c r="H234" s="39"/>
      <c r="I234" s="68"/>
      <c r="J234" s="55"/>
      <c r="K234" s="55"/>
      <c r="L234" s="164"/>
    </row>
    <row r="235" spans="2:12" ht="15">
      <c r="B235" s="197"/>
      <c r="C235" s="38">
        <v>9</v>
      </c>
      <c r="D235" s="39"/>
      <c r="E235" s="50"/>
      <c r="F235" s="55"/>
      <c r="G235" s="39"/>
      <c r="H235" s="39"/>
      <c r="I235" s="68"/>
      <c r="J235" s="55"/>
      <c r="K235" s="55"/>
      <c r="L235" s="164"/>
    </row>
    <row r="236" spans="2:12" ht="15">
      <c r="B236" s="197"/>
      <c r="C236" s="38">
        <v>10</v>
      </c>
      <c r="D236" s="39"/>
      <c r="E236" s="50"/>
      <c r="F236" s="55"/>
      <c r="G236" s="39"/>
      <c r="H236" s="39"/>
      <c r="I236" s="68"/>
      <c r="J236" s="55"/>
      <c r="K236" s="55"/>
      <c r="L236" s="164"/>
    </row>
    <row r="237" spans="2:12" ht="15">
      <c r="B237" s="197"/>
      <c r="C237" s="38">
        <v>11</v>
      </c>
      <c r="D237" s="39"/>
      <c r="E237" s="50"/>
      <c r="F237" s="55"/>
      <c r="G237" s="39"/>
      <c r="H237" s="39"/>
      <c r="I237" s="68"/>
      <c r="J237" s="55"/>
      <c r="K237" s="55"/>
      <c r="L237" s="164"/>
    </row>
    <row r="238" spans="2:12" ht="15">
      <c r="B238" s="197"/>
      <c r="C238" s="38">
        <v>12</v>
      </c>
      <c r="D238" s="39"/>
      <c r="E238" s="50"/>
      <c r="F238" s="55"/>
      <c r="G238" s="39"/>
      <c r="H238" s="39"/>
      <c r="I238" s="68"/>
      <c r="J238" s="55"/>
      <c r="K238" s="55"/>
      <c r="L238" s="164"/>
    </row>
    <row r="239" spans="2:12" ht="15">
      <c r="B239" s="197"/>
      <c r="C239" s="38">
        <v>13</v>
      </c>
      <c r="D239" s="39"/>
      <c r="E239" s="50"/>
      <c r="F239" s="55"/>
      <c r="G239" s="39"/>
      <c r="H239" s="39"/>
      <c r="I239" s="68"/>
      <c r="J239" s="55"/>
      <c r="K239" s="55"/>
      <c r="L239" s="164"/>
    </row>
    <row r="240" spans="2:12" ht="15">
      <c r="B240" s="197"/>
      <c r="C240" s="38">
        <v>14</v>
      </c>
      <c r="D240" s="39"/>
      <c r="E240" s="50"/>
      <c r="F240" s="55"/>
      <c r="G240" s="39"/>
      <c r="H240" s="39"/>
      <c r="I240" s="68"/>
      <c r="J240" s="55"/>
      <c r="K240" s="55"/>
      <c r="L240" s="164"/>
    </row>
    <row r="241" spans="2:12" ht="15">
      <c r="B241" s="197"/>
      <c r="C241" s="38">
        <v>15</v>
      </c>
      <c r="D241" s="39"/>
      <c r="E241" s="50"/>
      <c r="F241" s="55"/>
      <c r="G241" s="39"/>
      <c r="H241" s="39"/>
      <c r="I241" s="68"/>
      <c r="J241" s="55"/>
      <c r="K241" s="55"/>
      <c r="L241" s="164"/>
    </row>
    <row r="242" spans="2:12" ht="15">
      <c r="B242" s="197"/>
      <c r="C242" s="38">
        <v>16</v>
      </c>
      <c r="D242" s="39"/>
      <c r="E242" s="50"/>
      <c r="F242" s="55"/>
      <c r="G242" s="39"/>
      <c r="H242" s="39"/>
      <c r="I242" s="68"/>
      <c r="J242" s="55"/>
      <c r="K242" s="55"/>
      <c r="L242" s="164"/>
    </row>
    <row r="243" spans="2:12" ht="15">
      <c r="B243" s="197"/>
      <c r="C243" s="38">
        <v>17</v>
      </c>
      <c r="D243" s="39"/>
      <c r="E243" s="50"/>
      <c r="F243" s="55"/>
      <c r="G243" s="39"/>
      <c r="H243" s="39"/>
      <c r="I243" s="68"/>
      <c r="J243" s="55"/>
      <c r="K243" s="55"/>
      <c r="L243" s="164"/>
    </row>
    <row r="244" spans="2:12" ht="15">
      <c r="B244" s="197"/>
      <c r="C244" s="38">
        <v>18</v>
      </c>
      <c r="D244" s="39"/>
      <c r="E244" s="50"/>
      <c r="F244" s="55"/>
      <c r="G244" s="39"/>
      <c r="H244" s="39"/>
      <c r="I244" s="68"/>
      <c r="J244" s="55"/>
      <c r="K244" s="55"/>
      <c r="L244" s="164"/>
    </row>
    <row r="245" spans="2:12" ht="15">
      <c r="B245" s="197"/>
      <c r="C245" s="38">
        <v>19</v>
      </c>
      <c r="D245" s="39"/>
      <c r="E245" s="50"/>
      <c r="F245" s="55"/>
      <c r="G245" s="39"/>
      <c r="H245" s="39"/>
      <c r="I245" s="68"/>
      <c r="J245" s="55"/>
      <c r="K245" s="55"/>
      <c r="L245" s="164"/>
    </row>
    <row r="246" spans="2:12" ht="15">
      <c r="B246" s="197"/>
      <c r="C246" s="38">
        <v>20</v>
      </c>
      <c r="D246" s="39"/>
      <c r="E246" s="50"/>
      <c r="F246" s="55"/>
      <c r="G246" s="39"/>
      <c r="H246" s="39"/>
      <c r="I246" s="68"/>
      <c r="J246" s="55"/>
      <c r="K246" s="55"/>
      <c r="L246" s="164"/>
    </row>
    <row r="247" spans="2:12" ht="15">
      <c r="B247" s="197"/>
      <c r="C247" s="38">
        <v>21</v>
      </c>
      <c r="D247" s="39"/>
      <c r="E247" s="50"/>
      <c r="F247" s="55"/>
      <c r="G247" s="39"/>
      <c r="H247" s="39"/>
      <c r="I247" s="68"/>
      <c r="J247" s="55"/>
      <c r="K247" s="55"/>
      <c r="L247" s="164"/>
    </row>
    <row r="248" spans="2:12" ht="15">
      <c r="B248" s="197"/>
      <c r="C248" s="38">
        <v>22</v>
      </c>
      <c r="D248" s="39"/>
      <c r="E248" s="50"/>
      <c r="F248" s="55"/>
      <c r="G248" s="39"/>
      <c r="H248" s="39"/>
      <c r="I248" s="68"/>
      <c r="J248" s="55"/>
      <c r="K248" s="55"/>
      <c r="L248" s="164"/>
    </row>
    <row r="249" spans="2:12" ht="15">
      <c r="B249" s="197"/>
      <c r="C249" s="38">
        <v>23</v>
      </c>
      <c r="D249" s="39"/>
      <c r="E249" s="50"/>
      <c r="F249" s="55"/>
      <c r="G249" s="39"/>
      <c r="H249" s="39"/>
      <c r="I249" s="68"/>
      <c r="J249" s="55"/>
      <c r="K249" s="55"/>
      <c r="L249" s="164"/>
    </row>
    <row r="250" spans="2:12" ht="15">
      <c r="B250" s="197"/>
      <c r="C250" s="40">
        <v>24</v>
      </c>
      <c r="D250" s="44"/>
      <c r="E250" s="56"/>
      <c r="F250" s="56"/>
      <c r="G250" s="44"/>
      <c r="H250" s="44"/>
      <c r="I250" s="72"/>
      <c r="J250" s="167"/>
      <c r="K250" s="56"/>
      <c r="L250" s="164"/>
    </row>
    <row r="251" spans="2:12" ht="15">
      <c r="B251" s="197">
        <v>41771</v>
      </c>
      <c r="C251" s="36">
        <v>1</v>
      </c>
      <c r="D251" s="37"/>
      <c r="E251" s="54"/>
      <c r="F251" s="54"/>
      <c r="G251" s="37"/>
      <c r="H251" s="37"/>
      <c r="I251" s="73"/>
      <c r="J251" s="54"/>
      <c r="K251" s="54"/>
      <c r="L251" s="169"/>
    </row>
    <row r="252" spans="2:12" ht="15">
      <c r="B252" s="197"/>
      <c r="C252" s="38">
        <v>2</v>
      </c>
      <c r="D252" s="39"/>
      <c r="E252" s="50"/>
      <c r="F252" s="55"/>
      <c r="G252" s="39"/>
      <c r="H252" s="39"/>
      <c r="I252" s="68"/>
      <c r="J252" s="55"/>
      <c r="K252" s="55"/>
      <c r="L252" s="164"/>
    </row>
    <row r="253" spans="2:12" ht="15">
      <c r="B253" s="197"/>
      <c r="C253" s="38">
        <v>3</v>
      </c>
      <c r="D253" s="39"/>
      <c r="E253" s="50"/>
      <c r="F253" s="55"/>
      <c r="G253" s="39"/>
      <c r="H253" s="39"/>
      <c r="I253" s="68"/>
      <c r="J253" s="55"/>
      <c r="K253" s="55"/>
      <c r="L253" s="164"/>
    </row>
    <row r="254" spans="2:12" ht="15">
      <c r="B254" s="197"/>
      <c r="C254" s="38">
        <v>4</v>
      </c>
      <c r="D254" s="39"/>
      <c r="E254" s="50"/>
      <c r="F254" s="55"/>
      <c r="G254" s="39"/>
      <c r="H254" s="39"/>
      <c r="I254" s="68"/>
      <c r="J254" s="55"/>
      <c r="K254" s="55"/>
      <c r="L254" s="164"/>
    </row>
    <row r="255" spans="2:12" ht="15">
      <c r="B255" s="197"/>
      <c r="C255" s="38">
        <v>5</v>
      </c>
      <c r="D255" s="39"/>
      <c r="E255" s="50"/>
      <c r="F255" s="55"/>
      <c r="G255" s="39"/>
      <c r="H255" s="39"/>
      <c r="I255" s="68"/>
      <c r="J255" s="55"/>
      <c r="K255" s="55"/>
      <c r="L255" s="164"/>
    </row>
    <row r="256" spans="2:12" ht="15">
      <c r="B256" s="197"/>
      <c r="C256" s="38">
        <v>6</v>
      </c>
      <c r="D256" s="39"/>
      <c r="E256" s="50"/>
      <c r="F256" s="55"/>
      <c r="G256" s="39"/>
      <c r="H256" s="39"/>
      <c r="I256" s="68"/>
      <c r="J256" s="55"/>
      <c r="K256" s="55"/>
      <c r="L256" s="164"/>
    </row>
    <row r="257" spans="2:12" ht="15">
      <c r="B257" s="197"/>
      <c r="C257" s="38">
        <v>7</v>
      </c>
      <c r="D257" s="39"/>
      <c r="E257" s="50"/>
      <c r="F257" s="55"/>
      <c r="G257" s="39"/>
      <c r="H257" s="39"/>
      <c r="I257" s="68"/>
      <c r="J257" s="55"/>
      <c r="K257" s="55"/>
      <c r="L257" s="164"/>
    </row>
    <row r="258" spans="2:12" ht="15">
      <c r="B258" s="197"/>
      <c r="C258" s="38">
        <v>8</v>
      </c>
      <c r="D258" s="39"/>
      <c r="E258" s="50"/>
      <c r="F258" s="55"/>
      <c r="G258" s="39"/>
      <c r="H258" s="39"/>
      <c r="I258" s="68"/>
      <c r="J258" s="55"/>
      <c r="K258" s="55"/>
      <c r="L258" s="164"/>
    </row>
    <row r="259" spans="2:12" ht="15">
      <c r="B259" s="197"/>
      <c r="C259" s="38">
        <v>9</v>
      </c>
      <c r="D259" s="39"/>
      <c r="E259" s="50"/>
      <c r="F259" s="55"/>
      <c r="G259" s="39"/>
      <c r="H259" s="39"/>
      <c r="I259" s="68"/>
      <c r="J259" s="55"/>
      <c r="K259" s="55"/>
      <c r="L259" s="164"/>
    </row>
    <row r="260" spans="2:12" ht="15">
      <c r="B260" s="197"/>
      <c r="C260" s="38">
        <v>10</v>
      </c>
      <c r="D260" s="39"/>
      <c r="E260" s="50"/>
      <c r="F260" s="55"/>
      <c r="G260" s="39"/>
      <c r="H260" s="39"/>
      <c r="I260" s="68"/>
      <c r="J260" s="55"/>
      <c r="K260" s="55"/>
      <c r="L260" s="164"/>
    </row>
    <row r="261" spans="2:12" ht="15">
      <c r="B261" s="197"/>
      <c r="C261" s="38">
        <v>11</v>
      </c>
      <c r="D261" s="39"/>
      <c r="E261" s="50"/>
      <c r="F261" s="55"/>
      <c r="G261" s="39"/>
      <c r="H261" s="39"/>
      <c r="I261" s="68"/>
      <c r="J261" s="55"/>
      <c r="K261" s="55"/>
      <c r="L261" s="164"/>
    </row>
    <row r="262" spans="2:12" ht="15">
      <c r="B262" s="197"/>
      <c r="C262" s="38">
        <v>12</v>
      </c>
      <c r="D262" s="39"/>
      <c r="E262" s="50"/>
      <c r="F262" s="55"/>
      <c r="G262" s="39"/>
      <c r="H262" s="39"/>
      <c r="I262" s="68"/>
      <c r="J262" s="55"/>
      <c r="K262" s="55"/>
      <c r="L262" s="164"/>
    </row>
    <row r="263" spans="2:12" ht="15">
      <c r="B263" s="197"/>
      <c r="C263" s="38">
        <v>13</v>
      </c>
      <c r="D263" s="39"/>
      <c r="E263" s="50"/>
      <c r="F263" s="55"/>
      <c r="G263" s="39"/>
      <c r="H263" s="39"/>
      <c r="I263" s="68"/>
      <c r="J263" s="55"/>
      <c r="K263" s="55"/>
      <c r="L263" s="164"/>
    </row>
    <row r="264" spans="2:12" ht="15">
      <c r="B264" s="197"/>
      <c r="C264" s="38">
        <v>14</v>
      </c>
      <c r="D264" s="39"/>
      <c r="E264" s="50"/>
      <c r="F264" s="55"/>
      <c r="G264" s="39"/>
      <c r="H264" s="39"/>
      <c r="I264" s="68"/>
      <c r="J264" s="55"/>
      <c r="K264" s="55"/>
      <c r="L264" s="164"/>
    </row>
    <row r="265" spans="2:12" ht="15">
      <c r="B265" s="197"/>
      <c r="C265" s="38">
        <v>15</v>
      </c>
      <c r="D265" s="39"/>
      <c r="E265" s="50"/>
      <c r="F265" s="55"/>
      <c r="G265" s="39"/>
      <c r="H265" s="39"/>
      <c r="I265" s="68"/>
      <c r="J265" s="55"/>
      <c r="K265" s="55"/>
      <c r="L265" s="164"/>
    </row>
    <row r="266" spans="2:12" ht="15">
      <c r="B266" s="197"/>
      <c r="C266" s="38">
        <v>16</v>
      </c>
      <c r="D266" s="39"/>
      <c r="E266" s="50"/>
      <c r="F266" s="55"/>
      <c r="G266" s="39"/>
      <c r="H266" s="39"/>
      <c r="I266" s="68"/>
      <c r="J266" s="55"/>
      <c r="K266" s="55"/>
      <c r="L266" s="164"/>
    </row>
    <row r="267" spans="2:12" ht="15">
      <c r="B267" s="197"/>
      <c r="C267" s="38">
        <v>17</v>
      </c>
      <c r="D267" s="39"/>
      <c r="E267" s="50"/>
      <c r="F267" s="55"/>
      <c r="G267" s="39"/>
      <c r="H267" s="39"/>
      <c r="I267" s="68"/>
      <c r="J267" s="55"/>
      <c r="K267" s="55"/>
      <c r="L267" s="164"/>
    </row>
    <row r="268" spans="2:12" ht="15">
      <c r="B268" s="197"/>
      <c r="C268" s="38">
        <v>18</v>
      </c>
      <c r="D268" s="39"/>
      <c r="E268" s="50"/>
      <c r="F268" s="55"/>
      <c r="G268" s="39"/>
      <c r="H268" s="39"/>
      <c r="I268" s="68"/>
      <c r="J268" s="55"/>
      <c r="K268" s="55"/>
      <c r="L268" s="164"/>
    </row>
    <row r="269" spans="2:12" ht="15">
      <c r="B269" s="197"/>
      <c r="C269" s="38">
        <v>19</v>
      </c>
      <c r="D269" s="39"/>
      <c r="E269" s="50"/>
      <c r="F269" s="55"/>
      <c r="G269" s="39"/>
      <c r="H269" s="39"/>
      <c r="I269" s="68"/>
      <c r="J269" s="55"/>
      <c r="K269" s="55"/>
      <c r="L269" s="164"/>
    </row>
    <row r="270" spans="2:12" ht="15">
      <c r="B270" s="197"/>
      <c r="C270" s="38">
        <v>20</v>
      </c>
      <c r="D270" s="39"/>
      <c r="E270" s="50"/>
      <c r="F270" s="55"/>
      <c r="G270" s="39"/>
      <c r="H270" s="39"/>
      <c r="I270" s="68"/>
      <c r="J270" s="55"/>
      <c r="K270" s="55"/>
      <c r="L270" s="164"/>
    </row>
    <row r="271" spans="2:12" ht="15">
      <c r="B271" s="197"/>
      <c r="C271" s="38">
        <v>21</v>
      </c>
      <c r="D271" s="39"/>
      <c r="E271" s="50"/>
      <c r="F271" s="55"/>
      <c r="G271" s="39"/>
      <c r="H271" s="39"/>
      <c r="I271" s="68"/>
      <c r="J271" s="55"/>
      <c r="K271" s="55"/>
      <c r="L271" s="164"/>
    </row>
    <row r="272" spans="2:12" ht="15">
      <c r="B272" s="197"/>
      <c r="C272" s="38">
        <v>22</v>
      </c>
      <c r="D272" s="39"/>
      <c r="E272" s="50"/>
      <c r="F272" s="55"/>
      <c r="G272" s="39"/>
      <c r="H272" s="39"/>
      <c r="I272" s="68"/>
      <c r="J272" s="55"/>
      <c r="K272" s="55"/>
      <c r="L272" s="164"/>
    </row>
    <row r="273" spans="2:12" ht="15">
      <c r="B273" s="197"/>
      <c r="C273" s="38">
        <v>23</v>
      </c>
      <c r="D273" s="39"/>
      <c r="E273" s="50"/>
      <c r="F273" s="55"/>
      <c r="G273" s="39"/>
      <c r="H273" s="39"/>
      <c r="I273" s="68"/>
      <c r="J273" s="55"/>
      <c r="K273" s="55"/>
      <c r="L273" s="164"/>
    </row>
    <row r="274" spans="2:12" ht="15">
      <c r="B274" s="197"/>
      <c r="C274" s="43">
        <v>24</v>
      </c>
      <c r="D274" s="41"/>
      <c r="E274" s="56"/>
      <c r="F274" s="56"/>
      <c r="G274" s="41"/>
      <c r="H274" s="41"/>
      <c r="I274" s="74"/>
      <c r="J274" s="167"/>
      <c r="K274" s="56"/>
      <c r="L274" s="164"/>
    </row>
    <row r="275" spans="2:12" ht="15">
      <c r="B275" s="197">
        <v>41772</v>
      </c>
      <c r="C275" s="36">
        <v>1</v>
      </c>
      <c r="D275" s="42"/>
      <c r="E275" s="54"/>
      <c r="F275" s="54"/>
      <c r="G275" s="42"/>
      <c r="H275" s="42"/>
      <c r="I275" s="71"/>
      <c r="J275" s="54"/>
      <c r="K275" s="54"/>
      <c r="L275" s="169"/>
    </row>
    <row r="276" spans="2:12" ht="15">
      <c r="B276" s="197"/>
      <c r="C276" s="38">
        <v>2</v>
      </c>
      <c r="D276" s="39"/>
      <c r="E276" s="50"/>
      <c r="F276" s="55"/>
      <c r="G276" s="39"/>
      <c r="H276" s="39"/>
      <c r="I276" s="68"/>
      <c r="J276" s="55"/>
      <c r="K276" s="55"/>
      <c r="L276" s="164"/>
    </row>
    <row r="277" spans="2:12" ht="15">
      <c r="B277" s="197"/>
      <c r="C277" s="38">
        <v>3</v>
      </c>
      <c r="D277" s="39"/>
      <c r="E277" s="50"/>
      <c r="F277" s="55"/>
      <c r="G277" s="39"/>
      <c r="H277" s="39"/>
      <c r="I277" s="68"/>
      <c r="J277" s="55"/>
      <c r="K277" s="55"/>
      <c r="L277" s="164"/>
    </row>
    <row r="278" spans="2:12" ht="15">
      <c r="B278" s="197"/>
      <c r="C278" s="38">
        <v>4</v>
      </c>
      <c r="D278" s="39"/>
      <c r="E278" s="50"/>
      <c r="F278" s="55"/>
      <c r="G278" s="39"/>
      <c r="H278" s="39"/>
      <c r="I278" s="68"/>
      <c r="J278" s="55"/>
      <c r="K278" s="55"/>
      <c r="L278" s="164"/>
    </row>
    <row r="279" spans="2:12" ht="15">
      <c r="B279" s="197"/>
      <c r="C279" s="38">
        <v>5</v>
      </c>
      <c r="D279" s="39"/>
      <c r="E279" s="50"/>
      <c r="F279" s="55"/>
      <c r="G279" s="39"/>
      <c r="H279" s="39"/>
      <c r="I279" s="68"/>
      <c r="J279" s="55"/>
      <c r="K279" s="55"/>
      <c r="L279" s="164"/>
    </row>
    <row r="280" spans="2:12" ht="15">
      <c r="B280" s="197"/>
      <c r="C280" s="38">
        <v>6</v>
      </c>
      <c r="D280" s="39"/>
      <c r="E280" s="50"/>
      <c r="F280" s="55"/>
      <c r="G280" s="39"/>
      <c r="H280" s="39"/>
      <c r="I280" s="68"/>
      <c r="J280" s="55"/>
      <c r="K280" s="55"/>
      <c r="L280" s="164"/>
    </row>
    <row r="281" spans="2:12" ht="15">
      <c r="B281" s="197"/>
      <c r="C281" s="38">
        <v>7</v>
      </c>
      <c r="D281" s="39"/>
      <c r="E281" s="50"/>
      <c r="F281" s="55"/>
      <c r="G281" s="39"/>
      <c r="H281" s="39"/>
      <c r="I281" s="68"/>
      <c r="J281" s="55"/>
      <c r="K281" s="55"/>
      <c r="L281" s="164"/>
    </row>
    <row r="282" spans="2:12" ht="15">
      <c r="B282" s="197"/>
      <c r="C282" s="38">
        <v>8</v>
      </c>
      <c r="D282" s="39"/>
      <c r="E282" s="50"/>
      <c r="F282" s="55"/>
      <c r="G282" s="39"/>
      <c r="H282" s="39"/>
      <c r="I282" s="68"/>
      <c r="J282" s="55"/>
      <c r="K282" s="55"/>
      <c r="L282" s="164"/>
    </row>
    <row r="283" spans="2:12" ht="15">
      <c r="B283" s="197"/>
      <c r="C283" s="38">
        <v>9</v>
      </c>
      <c r="D283" s="39"/>
      <c r="E283" s="50"/>
      <c r="F283" s="55"/>
      <c r="G283" s="39"/>
      <c r="H283" s="39"/>
      <c r="I283" s="68"/>
      <c r="J283" s="55"/>
      <c r="K283" s="55"/>
      <c r="L283" s="164"/>
    </row>
    <row r="284" spans="2:12" ht="15">
      <c r="B284" s="197"/>
      <c r="C284" s="38">
        <v>10</v>
      </c>
      <c r="D284" s="39"/>
      <c r="E284" s="50"/>
      <c r="F284" s="55"/>
      <c r="G284" s="39"/>
      <c r="H284" s="39"/>
      <c r="I284" s="68"/>
      <c r="J284" s="55"/>
      <c r="K284" s="55"/>
      <c r="L284" s="164"/>
    </row>
    <row r="285" spans="2:12" ht="15">
      <c r="B285" s="197"/>
      <c r="C285" s="38">
        <v>11</v>
      </c>
      <c r="D285" s="39"/>
      <c r="E285" s="50"/>
      <c r="F285" s="55"/>
      <c r="G285" s="39"/>
      <c r="H285" s="39"/>
      <c r="I285" s="68"/>
      <c r="J285" s="55"/>
      <c r="K285" s="55"/>
      <c r="L285" s="164"/>
    </row>
    <row r="286" spans="2:12" ht="15">
      <c r="B286" s="197"/>
      <c r="C286" s="38">
        <v>12</v>
      </c>
      <c r="D286" s="39"/>
      <c r="E286" s="50"/>
      <c r="F286" s="55"/>
      <c r="G286" s="39"/>
      <c r="H286" s="39"/>
      <c r="I286" s="68"/>
      <c r="J286" s="55"/>
      <c r="K286" s="55"/>
      <c r="L286" s="164"/>
    </row>
    <row r="287" spans="2:12" ht="15">
      <c r="B287" s="197"/>
      <c r="C287" s="38">
        <v>13</v>
      </c>
      <c r="D287" s="39"/>
      <c r="E287" s="50"/>
      <c r="F287" s="55"/>
      <c r="G287" s="39"/>
      <c r="H287" s="39"/>
      <c r="I287" s="68"/>
      <c r="J287" s="55"/>
      <c r="K287" s="55"/>
      <c r="L287" s="164"/>
    </row>
    <row r="288" spans="2:12" ht="15">
      <c r="B288" s="197"/>
      <c r="C288" s="38">
        <v>14</v>
      </c>
      <c r="D288" s="39"/>
      <c r="E288" s="50"/>
      <c r="F288" s="55"/>
      <c r="G288" s="39"/>
      <c r="H288" s="39"/>
      <c r="I288" s="68"/>
      <c r="J288" s="55"/>
      <c r="K288" s="55"/>
      <c r="L288" s="164"/>
    </row>
    <row r="289" spans="2:12" ht="15">
      <c r="B289" s="197"/>
      <c r="C289" s="38">
        <v>15</v>
      </c>
      <c r="D289" s="39"/>
      <c r="E289" s="50"/>
      <c r="F289" s="55"/>
      <c r="G289" s="39"/>
      <c r="H289" s="39"/>
      <c r="I289" s="68"/>
      <c r="J289" s="55"/>
      <c r="K289" s="55"/>
      <c r="L289" s="164"/>
    </row>
    <row r="290" spans="2:12" ht="15">
      <c r="B290" s="197"/>
      <c r="C290" s="38">
        <v>16</v>
      </c>
      <c r="D290" s="39"/>
      <c r="E290" s="50"/>
      <c r="F290" s="55"/>
      <c r="G290" s="39"/>
      <c r="H290" s="39"/>
      <c r="I290" s="68"/>
      <c r="J290" s="55"/>
      <c r="K290" s="55"/>
      <c r="L290" s="164"/>
    </row>
    <row r="291" spans="2:12" ht="15">
      <c r="B291" s="197"/>
      <c r="C291" s="38">
        <v>17</v>
      </c>
      <c r="D291" s="39"/>
      <c r="E291" s="50"/>
      <c r="F291" s="55"/>
      <c r="G291" s="39"/>
      <c r="H291" s="39"/>
      <c r="I291" s="68"/>
      <c r="J291" s="55"/>
      <c r="K291" s="55"/>
      <c r="L291" s="164"/>
    </row>
    <row r="292" spans="2:12" ht="15">
      <c r="B292" s="197"/>
      <c r="C292" s="38">
        <v>18</v>
      </c>
      <c r="D292" s="39"/>
      <c r="E292" s="50"/>
      <c r="F292" s="55"/>
      <c r="G292" s="39"/>
      <c r="H292" s="39"/>
      <c r="I292" s="68"/>
      <c r="J292" s="55"/>
      <c r="K292" s="55"/>
      <c r="L292" s="164"/>
    </row>
    <row r="293" spans="2:12" ht="15">
      <c r="B293" s="197"/>
      <c r="C293" s="38">
        <v>19</v>
      </c>
      <c r="D293" s="39"/>
      <c r="E293" s="50"/>
      <c r="F293" s="55"/>
      <c r="G293" s="39"/>
      <c r="H293" s="39"/>
      <c r="I293" s="68"/>
      <c r="J293" s="55"/>
      <c r="K293" s="55"/>
      <c r="L293" s="164"/>
    </row>
    <row r="294" spans="2:12" ht="15">
      <c r="B294" s="197"/>
      <c r="C294" s="38">
        <v>20</v>
      </c>
      <c r="D294" s="39"/>
      <c r="E294" s="50"/>
      <c r="F294" s="55"/>
      <c r="G294" s="39"/>
      <c r="H294" s="39"/>
      <c r="I294" s="68"/>
      <c r="J294" s="55"/>
      <c r="K294" s="55"/>
      <c r="L294" s="164"/>
    </row>
    <row r="295" spans="2:12" ht="15">
      <c r="B295" s="197"/>
      <c r="C295" s="38">
        <v>21</v>
      </c>
      <c r="D295" s="39"/>
      <c r="E295" s="50"/>
      <c r="F295" s="55"/>
      <c r="G295" s="39"/>
      <c r="H295" s="39"/>
      <c r="I295" s="68"/>
      <c r="J295" s="55"/>
      <c r="K295" s="55"/>
      <c r="L295" s="164"/>
    </row>
    <row r="296" spans="2:12" ht="15">
      <c r="B296" s="197"/>
      <c r="C296" s="38">
        <v>22</v>
      </c>
      <c r="D296" s="39"/>
      <c r="E296" s="50"/>
      <c r="F296" s="55"/>
      <c r="G296" s="39"/>
      <c r="H296" s="39"/>
      <c r="I296" s="68"/>
      <c r="J296" s="55"/>
      <c r="K296" s="55"/>
      <c r="L296" s="164"/>
    </row>
    <row r="297" spans="2:12" ht="15">
      <c r="B297" s="197"/>
      <c r="C297" s="38">
        <v>23</v>
      </c>
      <c r="D297" s="39"/>
      <c r="E297" s="50"/>
      <c r="F297" s="55"/>
      <c r="G297" s="39"/>
      <c r="H297" s="39"/>
      <c r="I297" s="68"/>
      <c r="J297" s="55"/>
      <c r="K297" s="55"/>
      <c r="L297" s="164"/>
    </row>
    <row r="298" spans="2:12" ht="15">
      <c r="B298" s="197"/>
      <c r="C298" s="43">
        <v>24</v>
      </c>
      <c r="D298" s="44"/>
      <c r="E298" s="56"/>
      <c r="F298" s="56"/>
      <c r="G298" s="44"/>
      <c r="H298" s="44"/>
      <c r="I298" s="72"/>
      <c r="J298" s="167"/>
      <c r="K298" s="56"/>
      <c r="L298" s="164"/>
    </row>
    <row r="299" spans="2:12" ht="15">
      <c r="B299" s="197">
        <v>41773</v>
      </c>
      <c r="C299" s="36">
        <v>1</v>
      </c>
      <c r="D299" s="37"/>
      <c r="E299" s="54"/>
      <c r="F299" s="54"/>
      <c r="G299" s="37"/>
      <c r="H299" s="37"/>
      <c r="I299" s="73"/>
      <c r="J299" s="54"/>
      <c r="K299" s="54"/>
      <c r="L299" s="169"/>
    </row>
    <row r="300" spans="2:12" ht="15">
      <c r="B300" s="197"/>
      <c r="C300" s="38">
        <v>2</v>
      </c>
      <c r="D300" s="39"/>
      <c r="E300" s="50"/>
      <c r="F300" s="55"/>
      <c r="G300" s="39"/>
      <c r="H300" s="39"/>
      <c r="I300" s="68"/>
      <c r="J300" s="55"/>
      <c r="K300" s="55"/>
      <c r="L300" s="164"/>
    </row>
    <row r="301" spans="2:12" ht="15">
      <c r="B301" s="197"/>
      <c r="C301" s="38">
        <v>3</v>
      </c>
      <c r="D301" s="39"/>
      <c r="E301" s="50"/>
      <c r="F301" s="55"/>
      <c r="G301" s="39"/>
      <c r="H301" s="39"/>
      <c r="I301" s="68"/>
      <c r="J301" s="55"/>
      <c r="K301" s="55"/>
      <c r="L301" s="164"/>
    </row>
    <row r="302" spans="2:12" ht="15">
      <c r="B302" s="197"/>
      <c r="C302" s="38">
        <v>4</v>
      </c>
      <c r="D302" s="39"/>
      <c r="E302" s="50"/>
      <c r="F302" s="55"/>
      <c r="G302" s="39"/>
      <c r="H302" s="39"/>
      <c r="I302" s="68"/>
      <c r="J302" s="55"/>
      <c r="K302" s="55"/>
      <c r="L302" s="164"/>
    </row>
    <row r="303" spans="2:12" ht="15">
      <c r="B303" s="197"/>
      <c r="C303" s="38">
        <v>5</v>
      </c>
      <c r="D303" s="39"/>
      <c r="E303" s="50"/>
      <c r="F303" s="55"/>
      <c r="G303" s="39"/>
      <c r="H303" s="39"/>
      <c r="I303" s="68"/>
      <c r="J303" s="55"/>
      <c r="K303" s="55"/>
      <c r="L303" s="164"/>
    </row>
    <row r="304" spans="2:12" ht="15">
      <c r="B304" s="197"/>
      <c r="C304" s="38">
        <v>6</v>
      </c>
      <c r="D304" s="39"/>
      <c r="E304" s="50"/>
      <c r="F304" s="55"/>
      <c r="G304" s="39"/>
      <c r="H304" s="39"/>
      <c r="I304" s="68"/>
      <c r="J304" s="55"/>
      <c r="K304" s="55"/>
      <c r="L304" s="164"/>
    </row>
    <row r="305" spans="2:12" ht="15">
      <c r="B305" s="197"/>
      <c r="C305" s="38">
        <v>7</v>
      </c>
      <c r="D305" s="39"/>
      <c r="E305" s="50"/>
      <c r="F305" s="55"/>
      <c r="G305" s="39"/>
      <c r="H305" s="39"/>
      <c r="I305" s="68"/>
      <c r="J305" s="55"/>
      <c r="K305" s="55"/>
      <c r="L305" s="164"/>
    </row>
    <row r="306" spans="2:12" ht="15">
      <c r="B306" s="197"/>
      <c r="C306" s="38">
        <v>8</v>
      </c>
      <c r="D306" s="39"/>
      <c r="E306" s="50"/>
      <c r="F306" s="55"/>
      <c r="G306" s="39"/>
      <c r="H306" s="39"/>
      <c r="I306" s="68"/>
      <c r="J306" s="55"/>
      <c r="K306" s="55"/>
      <c r="L306" s="164"/>
    </row>
    <row r="307" spans="2:12" ht="15">
      <c r="B307" s="197"/>
      <c r="C307" s="38">
        <v>9</v>
      </c>
      <c r="D307" s="39"/>
      <c r="E307" s="50"/>
      <c r="F307" s="55"/>
      <c r="G307" s="39"/>
      <c r="H307" s="39"/>
      <c r="I307" s="68"/>
      <c r="J307" s="55"/>
      <c r="K307" s="55"/>
      <c r="L307" s="164"/>
    </row>
    <row r="308" spans="2:12" ht="15">
      <c r="B308" s="197"/>
      <c r="C308" s="38">
        <v>10</v>
      </c>
      <c r="D308" s="39"/>
      <c r="E308" s="50"/>
      <c r="F308" s="55"/>
      <c r="G308" s="39"/>
      <c r="H308" s="39"/>
      <c r="I308" s="68"/>
      <c r="J308" s="55"/>
      <c r="K308" s="55"/>
      <c r="L308" s="164"/>
    </row>
    <row r="309" spans="2:12" ht="15">
      <c r="B309" s="197"/>
      <c r="C309" s="38">
        <v>11</v>
      </c>
      <c r="D309" s="39"/>
      <c r="E309" s="50"/>
      <c r="F309" s="55"/>
      <c r="G309" s="39"/>
      <c r="H309" s="39"/>
      <c r="I309" s="68"/>
      <c r="J309" s="55"/>
      <c r="K309" s="55"/>
      <c r="L309" s="164"/>
    </row>
    <row r="310" spans="2:12" ht="15">
      <c r="B310" s="197"/>
      <c r="C310" s="38">
        <v>12</v>
      </c>
      <c r="D310" s="39"/>
      <c r="E310" s="50"/>
      <c r="F310" s="55"/>
      <c r="G310" s="39"/>
      <c r="H310" s="39"/>
      <c r="I310" s="68"/>
      <c r="J310" s="55"/>
      <c r="K310" s="55"/>
      <c r="L310" s="164"/>
    </row>
    <row r="311" spans="2:12" ht="15">
      <c r="B311" s="197"/>
      <c r="C311" s="38">
        <v>13</v>
      </c>
      <c r="D311" s="39"/>
      <c r="E311" s="50"/>
      <c r="F311" s="55"/>
      <c r="G311" s="39"/>
      <c r="H311" s="39"/>
      <c r="I311" s="68"/>
      <c r="J311" s="55"/>
      <c r="K311" s="55"/>
      <c r="L311" s="164"/>
    </row>
    <row r="312" spans="2:12" ht="15">
      <c r="B312" s="197"/>
      <c r="C312" s="38">
        <v>14</v>
      </c>
      <c r="D312" s="39"/>
      <c r="E312" s="50"/>
      <c r="F312" s="55"/>
      <c r="G312" s="39"/>
      <c r="H312" s="39"/>
      <c r="I312" s="68"/>
      <c r="J312" s="55"/>
      <c r="K312" s="55"/>
      <c r="L312" s="164"/>
    </row>
    <row r="313" spans="2:12" ht="15">
      <c r="B313" s="197"/>
      <c r="C313" s="38">
        <v>15</v>
      </c>
      <c r="D313" s="39"/>
      <c r="E313" s="50"/>
      <c r="F313" s="55"/>
      <c r="G313" s="39"/>
      <c r="H313" s="39"/>
      <c r="I313" s="68"/>
      <c r="J313" s="55"/>
      <c r="K313" s="55"/>
      <c r="L313" s="164"/>
    </row>
    <row r="314" spans="2:12" ht="15">
      <c r="B314" s="197"/>
      <c r="C314" s="38">
        <v>16</v>
      </c>
      <c r="D314" s="39"/>
      <c r="E314" s="50"/>
      <c r="F314" s="55"/>
      <c r="G314" s="39"/>
      <c r="H314" s="39"/>
      <c r="I314" s="68"/>
      <c r="J314" s="55"/>
      <c r="K314" s="55"/>
      <c r="L314" s="164"/>
    </row>
    <row r="315" spans="2:12" ht="15">
      <c r="B315" s="197"/>
      <c r="C315" s="38">
        <v>17</v>
      </c>
      <c r="D315" s="39"/>
      <c r="E315" s="50"/>
      <c r="F315" s="55"/>
      <c r="G315" s="39"/>
      <c r="H315" s="39"/>
      <c r="I315" s="68"/>
      <c r="J315" s="55"/>
      <c r="K315" s="55"/>
      <c r="L315" s="164"/>
    </row>
    <row r="316" spans="2:12" ht="15">
      <c r="B316" s="197"/>
      <c r="C316" s="38">
        <v>18</v>
      </c>
      <c r="D316" s="39"/>
      <c r="E316" s="50"/>
      <c r="F316" s="55"/>
      <c r="G316" s="39"/>
      <c r="H316" s="39"/>
      <c r="I316" s="68"/>
      <c r="J316" s="55"/>
      <c r="K316" s="55"/>
      <c r="L316" s="164"/>
    </row>
    <row r="317" spans="2:12" ht="15">
      <c r="B317" s="197"/>
      <c r="C317" s="38">
        <v>19</v>
      </c>
      <c r="D317" s="39"/>
      <c r="E317" s="50"/>
      <c r="F317" s="55"/>
      <c r="G317" s="39"/>
      <c r="H317" s="39"/>
      <c r="I317" s="68"/>
      <c r="J317" s="55"/>
      <c r="K317" s="55"/>
      <c r="L317" s="164"/>
    </row>
    <row r="318" spans="2:12" ht="15">
      <c r="B318" s="197"/>
      <c r="C318" s="38">
        <v>20</v>
      </c>
      <c r="D318" s="39"/>
      <c r="E318" s="50"/>
      <c r="F318" s="55"/>
      <c r="G318" s="39"/>
      <c r="H318" s="39"/>
      <c r="I318" s="68"/>
      <c r="J318" s="55"/>
      <c r="K318" s="55"/>
      <c r="L318" s="164"/>
    </row>
    <row r="319" spans="2:12" ht="15">
      <c r="B319" s="197"/>
      <c r="C319" s="38">
        <v>21</v>
      </c>
      <c r="D319" s="39"/>
      <c r="E319" s="50"/>
      <c r="F319" s="55"/>
      <c r="G319" s="39"/>
      <c r="H319" s="39"/>
      <c r="I319" s="68"/>
      <c r="J319" s="55"/>
      <c r="K319" s="55"/>
      <c r="L319" s="164"/>
    </row>
    <row r="320" spans="2:12" ht="15">
      <c r="B320" s="197"/>
      <c r="C320" s="38">
        <v>22</v>
      </c>
      <c r="D320" s="39"/>
      <c r="E320" s="50"/>
      <c r="F320" s="55"/>
      <c r="G320" s="39"/>
      <c r="H320" s="39"/>
      <c r="I320" s="68"/>
      <c r="J320" s="55"/>
      <c r="K320" s="55"/>
      <c r="L320" s="164"/>
    </row>
    <row r="321" spans="2:12" ht="15">
      <c r="B321" s="197"/>
      <c r="C321" s="38">
        <v>23</v>
      </c>
      <c r="D321" s="39"/>
      <c r="E321" s="50"/>
      <c r="F321" s="55"/>
      <c r="G321" s="39"/>
      <c r="H321" s="39"/>
      <c r="I321" s="68"/>
      <c r="J321" s="55"/>
      <c r="K321" s="55"/>
      <c r="L321" s="164"/>
    </row>
    <row r="322" spans="2:12" ht="15">
      <c r="B322" s="197"/>
      <c r="C322" s="40">
        <v>24</v>
      </c>
      <c r="D322" s="41"/>
      <c r="E322" s="56"/>
      <c r="F322" s="56"/>
      <c r="G322" s="41"/>
      <c r="H322" s="41"/>
      <c r="I322" s="74"/>
      <c r="J322" s="167"/>
      <c r="K322" s="56"/>
      <c r="L322" s="164"/>
    </row>
    <row r="323" spans="2:12" ht="15">
      <c r="B323" s="197">
        <v>41774</v>
      </c>
      <c r="C323" s="36">
        <v>1</v>
      </c>
      <c r="D323" s="42"/>
      <c r="E323" s="54"/>
      <c r="F323" s="54"/>
      <c r="G323" s="42"/>
      <c r="H323" s="42"/>
      <c r="I323" s="71"/>
      <c r="J323" s="54"/>
      <c r="K323" s="54"/>
      <c r="L323" s="169"/>
    </row>
    <row r="324" spans="2:12" ht="15">
      <c r="B324" s="197"/>
      <c r="C324" s="38">
        <v>2</v>
      </c>
      <c r="D324" s="39"/>
      <c r="E324" s="50"/>
      <c r="F324" s="55"/>
      <c r="G324" s="39"/>
      <c r="H324" s="39"/>
      <c r="I324" s="68"/>
      <c r="J324" s="55"/>
      <c r="K324" s="55"/>
      <c r="L324" s="164"/>
    </row>
    <row r="325" spans="2:12" ht="15">
      <c r="B325" s="197"/>
      <c r="C325" s="38">
        <v>3</v>
      </c>
      <c r="D325" s="39"/>
      <c r="E325" s="50"/>
      <c r="F325" s="55"/>
      <c r="G325" s="39"/>
      <c r="H325" s="39"/>
      <c r="I325" s="68"/>
      <c r="J325" s="55"/>
      <c r="K325" s="55"/>
      <c r="L325" s="164"/>
    </row>
    <row r="326" spans="2:12" ht="15">
      <c r="B326" s="197"/>
      <c r="C326" s="38">
        <v>4</v>
      </c>
      <c r="D326" s="39"/>
      <c r="E326" s="50"/>
      <c r="F326" s="55"/>
      <c r="G326" s="39"/>
      <c r="H326" s="39"/>
      <c r="I326" s="68"/>
      <c r="J326" s="55"/>
      <c r="K326" s="55"/>
      <c r="L326" s="164"/>
    </row>
    <row r="327" spans="2:12" ht="15">
      <c r="B327" s="197"/>
      <c r="C327" s="38">
        <v>5</v>
      </c>
      <c r="D327" s="39"/>
      <c r="E327" s="50"/>
      <c r="F327" s="55"/>
      <c r="G327" s="39"/>
      <c r="H327" s="39"/>
      <c r="I327" s="68"/>
      <c r="J327" s="55"/>
      <c r="K327" s="55"/>
      <c r="L327" s="164"/>
    </row>
    <row r="328" spans="2:12" ht="15">
      <c r="B328" s="197"/>
      <c r="C328" s="38">
        <v>6</v>
      </c>
      <c r="D328" s="39"/>
      <c r="E328" s="50"/>
      <c r="F328" s="55"/>
      <c r="G328" s="39"/>
      <c r="H328" s="39"/>
      <c r="I328" s="68"/>
      <c r="J328" s="55"/>
      <c r="K328" s="55"/>
      <c r="L328" s="164"/>
    </row>
    <row r="329" spans="2:12" ht="15">
      <c r="B329" s="197"/>
      <c r="C329" s="38">
        <v>7</v>
      </c>
      <c r="D329" s="39"/>
      <c r="E329" s="50"/>
      <c r="F329" s="55"/>
      <c r="G329" s="39"/>
      <c r="H329" s="39"/>
      <c r="I329" s="68"/>
      <c r="J329" s="55"/>
      <c r="K329" s="55"/>
      <c r="L329" s="164"/>
    </row>
    <row r="330" spans="2:12" ht="15">
      <c r="B330" s="197"/>
      <c r="C330" s="38">
        <v>8</v>
      </c>
      <c r="D330" s="39"/>
      <c r="E330" s="50"/>
      <c r="F330" s="55"/>
      <c r="G330" s="39"/>
      <c r="H330" s="39"/>
      <c r="I330" s="68"/>
      <c r="J330" s="55"/>
      <c r="K330" s="55"/>
      <c r="L330" s="164"/>
    </row>
    <row r="331" spans="2:12" ht="15">
      <c r="B331" s="197"/>
      <c r="C331" s="38">
        <v>9</v>
      </c>
      <c r="D331" s="39"/>
      <c r="E331" s="50"/>
      <c r="F331" s="55"/>
      <c r="G331" s="39"/>
      <c r="H331" s="39"/>
      <c r="I331" s="68"/>
      <c r="J331" s="55"/>
      <c r="K331" s="55"/>
      <c r="L331" s="164"/>
    </row>
    <row r="332" spans="2:12" ht="15">
      <c r="B332" s="197"/>
      <c r="C332" s="38">
        <v>10</v>
      </c>
      <c r="D332" s="39"/>
      <c r="E332" s="50"/>
      <c r="F332" s="55"/>
      <c r="G332" s="39"/>
      <c r="H332" s="39"/>
      <c r="I332" s="68"/>
      <c r="J332" s="55"/>
      <c r="K332" s="55"/>
      <c r="L332" s="164"/>
    </row>
    <row r="333" spans="2:12" ht="15">
      <c r="B333" s="197"/>
      <c r="C333" s="38">
        <v>11</v>
      </c>
      <c r="D333" s="39"/>
      <c r="E333" s="50"/>
      <c r="F333" s="55"/>
      <c r="G333" s="39"/>
      <c r="H333" s="39"/>
      <c r="I333" s="68"/>
      <c r="J333" s="55"/>
      <c r="K333" s="55"/>
      <c r="L333" s="164"/>
    </row>
    <row r="334" spans="2:12" ht="15">
      <c r="B334" s="197"/>
      <c r="C334" s="38">
        <v>12</v>
      </c>
      <c r="D334" s="39"/>
      <c r="E334" s="50"/>
      <c r="F334" s="55"/>
      <c r="G334" s="39"/>
      <c r="H334" s="39"/>
      <c r="I334" s="68"/>
      <c r="J334" s="55"/>
      <c r="K334" s="55"/>
      <c r="L334" s="164"/>
    </row>
    <row r="335" spans="2:12" ht="15">
      <c r="B335" s="197"/>
      <c r="C335" s="38">
        <v>13</v>
      </c>
      <c r="D335" s="39"/>
      <c r="E335" s="50"/>
      <c r="F335" s="55"/>
      <c r="G335" s="39"/>
      <c r="H335" s="39"/>
      <c r="I335" s="68"/>
      <c r="J335" s="55"/>
      <c r="K335" s="55"/>
      <c r="L335" s="164"/>
    </row>
    <row r="336" spans="2:12" ht="15">
      <c r="B336" s="197"/>
      <c r="C336" s="38">
        <v>14</v>
      </c>
      <c r="D336" s="39"/>
      <c r="E336" s="50"/>
      <c r="F336" s="55"/>
      <c r="G336" s="39"/>
      <c r="H336" s="39"/>
      <c r="I336" s="68"/>
      <c r="J336" s="55"/>
      <c r="K336" s="55"/>
      <c r="L336" s="164"/>
    </row>
    <row r="337" spans="2:12" ht="15">
      <c r="B337" s="197"/>
      <c r="C337" s="38">
        <v>15</v>
      </c>
      <c r="D337" s="39"/>
      <c r="E337" s="50"/>
      <c r="F337" s="55"/>
      <c r="G337" s="39"/>
      <c r="H337" s="39"/>
      <c r="I337" s="68"/>
      <c r="J337" s="55"/>
      <c r="K337" s="55"/>
      <c r="L337" s="164"/>
    </row>
    <row r="338" spans="2:12" ht="15">
      <c r="B338" s="197"/>
      <c r="C338" s="38">
        <v>16</v>
      </c>
      <c r="D338" s="39"/>
      <c r="E338" s="50"/>
      <c r="F338" s="55"/>
      <c r="G338" s="39"/>
      <c r="H338" s="39"/>
      <c r="I338" s="68"/>
      <c r="J338" s="55"/>
      <c r="K338" s="55"/>
      <c r="L338" s="164"/>
    </row>
    <row r="339" spans="2:12" ht="15">
      <c r="B339" s="197"/>
      <c r="C339" s="38">
        <v>17</v>
      </c>
      <c r="D339" s="39"/>
      <c r="E339" s="50"/>
      <c r="F339" s="55"/>
      <c r="G339" s="39"/>
      <c r="H339" s="39"/>
      <c r="I339" s="68"/>
      <c r="J339" s="55"/>
      <c r="K339" s="55"/>
      <c r="L339" s="164"/>
    </row>
    <row r="340" spans="2:12" ht="15">
      <c r="B340" s="197"/>
      <c r="C340" s="38">
        <v>18</v>
      </c>
      <c r="D340" s="39"/>
      <c r="E340" s="50"/>
      <c r="F340" s="55"/>
      <c r="G340" s="39"/>
      <c r="H340" s="39"/>
      <c r="I340" s="68"/>
      <c r="J340" s="55"/>
      <c r="K340" s="55"/>
      <c r="L340" s="164"/>
    </row>
    <row r="341" spans="2:12" ht="15">
      <c r="B341" s="197"/>
      <c r="C341" s="38">
        <v>19</v>
      </c>
      <c r="D341" s="39"/>
      <c r="E341" s="50"/>
      <c r="F341" s="55"/>
      <c r="G341" s="39"/>
      <c r="H341" s="39"/>
      <c r="I341" s="68"/>
      <c r="J341" s="55"/>
      <c r="K341" s="55"/>
      <c r="L341" s="164"/>
    </row>
    <row r="342" spans="2:12" ht="15">
      <c r="B342" s="197"/>
      <c r="C342" s="38">
        <v>20</v>
      </c>
      <c r="D342" s="39"/>
      <c r="E342" s="50"/>
      <c r="F342" s="55"/>
      <c r="G342" s="39"/>
      <c r="H342" s="39"/>
      <c r="I342" s="68"/>
      <c r="J342" s="55"/>
      <c r="K342" s="55"/>
      <c r="L342" s="164"/>
    </row>
    <row r="343" spans="2:12" ht="15">
      <c r="B343" s="197"/>
      <c r="C343" s="38">
        <v>21</v>
      </c>
      <c r="D343" s="39"/>
      <c r="E343" s="50"/>
      <c r="F343" s="55"/>
      <c r="G343" s="39"/>
      <c r="H343" s="39"/>
      <c r="I343" s="68"/>
      <c r="J343" s="55"/>
      <c r="K343" s="55"/>
      <c r="L343" s="164"/>
    </row>
    <row r="344" spans="2:12" ht="15">
      <c r="B344" s="197"/>
      <c r="C344" s="38">
        <v>22</v>
      </c>
      <c r="D344" s="39"/>
      <c r="E344" s="50"/>
      <c r="F344" s="55"/>
      <c r="G344" s="39"/>
      <c r="H344" s="39"/>
      <c r="I344" s="68"/>
      <c r="J344" s="55"/>
      <c r="K344" s="55"/>
      <c r="L344" s="164"/>
    </row>
    <row r="345" spans="2:12" ht="15">
      <c r="B345" s="197"/>
      <c r="C345" s="38">
        <v>23</v>
      </c>
      <c r="D345" s="39"/>
      <c r="E345" s="50"/>
      <c r="F345" s="55"/>
      <c r="G345" s="39"/>
      <c r="H345" s="39"/>
      <c r="I345" s="68"/>
      <c r="J345" s="55"/>
      <c r="K345" s="55"/>
      <c r="L345" s="164"/>
    </row>
    <row r="346" spans="2:12" ht="15">
      <c r="B346" s="197"/>
      <c r="C346" s="43">
        <v>24</v>
      </c>
      <c r="D346" s="44"/>
      <c r="E346" s="56"/>
      <c r="F346" s="56"/>
      <c r="G346" s="44"/>
      <c r="H346" s="44"/>
      <c r="I346" s="72"/>
      <c r="J346" s="167"/>
      <c r="K346" s="56"/>
      <c r="L346" s="164"/>
    </row>
    <row r="347" spans="2:12" ht="15">
      <c r="B347" s="197">
        <v>41775</v>
      </c>
      <c r="C347" s="36">
        <v>1</v>
      </c>
      <c r="D347" s="37"/>
      <c r="E347" s="54"/>
      <c r="F347" s="54"/>
      <c r="G347" s="37"/>
      <c r="H347" s="37"/>
      <c r="I347" s="73"/>
      <c r="J347" s="54"/>
      <c r="K347" s="54"/>
      <c r="L347" s="169"/>
    </row>
    <row r="348" spans="2:12" ht="15">
      <c r="B348" s="197"/>
      <c r="C348" s="38">
        <v>2</v>
      </c>
      <c r="D348" s="39"/>
      <c r="E348" s="50"/>
      <c r="F348" s="55"/>
      <c r="G348" s="39"/>
      <c r="H348" s="39"/>
      <c r="I348" s="68"/>
      <c r="J348" s="55"/>
      <c r="K348" s="55"/>
      <c r="L348" s="164"/>
    </row>
    <row r="349" spans="2:12" ht="15">
      <c r="B349" s="197"/>
      <c r="C349" s="38">
        <v>3</v>
      </c>
      <c r="D349" s="39"/>
      <c r="E349" s="50"/>
      <c r="F349" s="55"/>
      <c r="G349" s="39"/>
      <c r="H349" s="39"/>
      <c r="I349" s="68"/>
      <c r="J349" s="55"/>
      <c r="K349" s="55"/>
      <c r="L349" s="164"/>
    </row>
    <row r="350" spans="2:12" ht="15">
      <c r="B350" s="197"/>
      <c r="C350" s="38">
        <v>4</v>
      </c>
      <c r="D350" s="39"/>
      <c r="E350" s="50"/>
      <c r="F350" s="55"/>
      <c r="G350" s="39"/>
      <c r="H350" s="39"/>
      <c r="I350" s="68"/>
      <c r="J350" s="55"/>
      <c r="K350" s="55"/>
      <c r="L350" s="164"/>
    </row>
    <row r="351" spans="2:12" ht="15">
      <c r="B351" s="197"/>
      <c r="C351" s="38">
        <v>5</v>
      </c>
      <c r="D351" s="39"/>
      <c r="E351" s="50"/>
      <c r="F351" s="55"/>
      <c r="G351" s="39"/>
      <c r="H351" s="39"/>
      <c r="I351" s="68"/>
      <c r="J351" s="55"/>
      <c r="K351" s="55"/>
      <c r="L351" s="164"/>
    </row>
    <row r="352" spans="2:12" ht="15">
      <c r="B352" s="197"/>
      <c r="C352" s="38">
        <v>6</v>
      </c>
      <c r="D352" s="39"/>
      <c r="E352" s="50"/>
      <c r="F352" s="55"/>
      <c r="G352" s="39"/>
      <c r="H352" s="39"/>
      <c r="I352" s="68"/>
      <c r="J352" s="55"/>
      <c r="K352" s="55"/>
      <c r="L352" s="164"/>
    </row>
    <row r="353" spans="2:12" ht="15">
      <c r="B353" s="197"/>
      <c r="C353" s="38">
        <v>7</v>
      </c>
      <c r="D353" s="39"/>
      <c r="E353" s="50"/>
      <c r="F353" s="55"/>
      <c r="G353" s="39"/>
      <c r="H353" s="39"/>
      <c r="I353" s="68"/>
      <c r="J353" s="55"/>
      <c r="K353" s="55"/>
      <c r="L353" s="164"/>
    </row>
    <row r="354" spans="2:12" ht="15">
      <c r="B354" s="197"/>
      <c r="C354" s="38">
        <v>8</v>
      </c>
      <c r="D354" s="39"/>
      <c r="E354" s="50"/>
      <c r="F354" s="55"/>
      <c r="G354" s="39"/>
      <c r="H354" s="39"/>
      <c r="I354" s="68"/>
      <c r="J354" s="55"/>
      <c r="K354" s="55"/>
      <c r="L354" s="164"/>
    </row>
    <row r="355" spans="2:12" ht="15">
      <c r="B355" s="197"/>
      <c r="C355" s="38">
        <v>9</v>
      </c>
      <c r="D355" s="39"/>
      <c r="E355" s="50"/>
      <c r="F355" s="55"/>
      <c r="G355" s="39"/>
      <c r="H355" s="39"/>
      <c r="I355" s="68"/>
      <c r="J355" s="55"/>
      <c r="K355" s="55"/>
      <c r="L355" s="164"/>
    </row>
    <row r="356" spans="2:12" ht="15">
      <c r="B356" s="197"/>
      <c r="C356" s="38">
        <v>10</v>
      </c>
      <c r="D356" s="39"/>
      <c r="E356" s="50"/>
      <c r="F356" s="55"/>
      <c r="G356" s="39"/>
      <c r="H356" s="39"/>
      <c r="I356" s="68"/>
      <c r="J356" s="55"/>
      <c r="K356" s="55"/>
      <c r="L356" s="164"/>
    </row>
    <row r="357" spans="2:12" ht="15">
      <c r="B357" s="197"/>
      <c r="C357" s="38">
        <v>11</v>
      </c>
      <c r="D357" s="39"/>
      <c r="E357" s="50"/>
      <c r="F357" s="55"/>
      <c r="G357" s="39"/>
      <c r="H357" s="39"/>
      <c r="I357" s="68"/>
      <c r="J357" s="55"/>
      <c r="K357" s="55"/>
      <c r="L357" s="164"/>
    </row>
    <row r="358" spans="2:12" ht="15">
      <c r="B358" s="197"/>
      <c r="C358" s="38">
        <v>12</v>
      </c>
      <c r="D358" s="39"/>
      <c r="E358" s="50"/>
      <c r="F358" s="55"/>
      <c r="G358" s="39"/>
      <c r="H358" s="39"/>
      <c r="I358" s="68"/>
      <c r="J358" s="55"/>
      <c r="K358" s="55"/>
      <c r="L358" s="164"/>
    </row>
    <row r="359" spans="2:12" ht="15">
      <c r="B359" s="197"/>
      <c r="C359" s="38">
        <v>13</v>
      </c>
      <c r="D359" s="39"/>
      <c r="E359" s="50"/>
      <c r="F359" s="55"/>
      <c r="G359" s="39"/>
      <c r="H359" s="39"/>
      <c r="I359" s="68"/>
      <c r="J359" s="55"/>
      <c r="K359" s="55"/>
      <c r="L359" s="164"/>
    </row>
    <row r="360" spans="2:12" ht="15">
      <c r="B360" s="197"/>
      <c r="C360" s="38">
        <v>14</v>
      </c>
      <c r="D360" s="39"/>
      <c r="E360" s="50"/>
      <c r="F360" s="55"/>
      <c r="G360" s="39"/>
      <c r="H360" s="39"/>
      <c r="I360" s="68"/>
      <c r="J360" s="55"/>
      <c r="K360" s="55"/>
      <c r="L360" s="164"/>
    </row>
    <row r="361" spans="2:12" ht="15">
      <c r="B361" s="197"/>
      <c r="C361" s="38">
        <v>15</v>
      </c>
      <c r="D361" s="39"/>
      <c r="E361" s="50"/>
      <c r="F361" s="55"/>
      <c r="G361" s="39"/>
      <c r="H361" s="39"/>
      <c r="I361" s="68"/>
      <c r="J361" s="55"/>
      <c r="K361" s="55"/>
      <c r="L361" s="164"/>
    </row>
    <row r="362" spans="2:12" ht="15">
      <c r="B362" s="197"/>
      <c r="C362" s="38">
        <v>16</v>
      </c>
      <c r="D362" s="39"/>
      <c r="E362" s="50"/>
      <c r="F362" s="55"/>
      <c r="G362" s="39"/>
      <c r="H362" s="39"/>
      <c r="I362" s="68"/>
      <c r="J362" s="55"/>
      <c r="K362" s="55"/>
      <c r="L362" s="164"/>
    </row>
    <row r="363" spans="2:12" ht="15">
      <c r="B363" s="197"/>
      <c r="C363" s="38">
        <v>17</v>
      </c>
      <c r="D363" s="39"/>
      <c r="E363" s="50"/>
      <c r="F363" s="55"/>
      <c r="G363" s="39"/>
      <c r="H363" s="39"/>
      <c r="I363" s="68"/>
      <c r="J363" s="55"/>
      <c r="K363" s="55"/>
      <c r="L363" s="164"/>
    </row>
    <row r="364" spans="2:12" ht="15">
      <c r="B364" s="197"/>
      <c r="C364" s="38">
        <v>18</v>
      </c>
      <c r="D364" s="39"/>
      <c r="E364" s="50"/>
      <c r="F364" s="55"/>
      <c r="G364" s="39"/>
      <c r="H364" s="39"/>
      <c r="I364" s="68"/>
      <c r="J364" s="55"/>
      <c r="K364" s="55"/>
      <c r="L364" s="164"/>
    </row>
    <row r="365" spans="2:12" ht="15">
      <c r="B365" s="197"/>
      <c r="C365" s="38">
        <v>19</v>
      </c>
      <c r="D365" s="39"/>
      <c r="E365" s="50"/>
      <c r="F365" s="55"/>
      <c r="G365" s="39"/>
      <c r="H365" s="39"/>
      <c r="I365" s="68"/>
      <c r="J365" s="55"/>
      <c r="K365" s="55"/>
      <c r="L365" s="164"/>
    </row>
    <row r="366" spans="2:12" ht="15">
      <c r="B366" s="197"/>
      <c r="C366" s="38">
        <v>20</v>
      </c>
      <c r="D366" s="39"/>
      <c r="E366" s="50"/>
      <c r="F366" s="55"/>
      <c r="G366" s="39"/>
      <c r="H366" s="39"/>
      <c r="I366" s="68"/>
      <c r="J366" s="55"/>
      <c r="K366" s="55"/>
      <c r="L366" s="164"/>
    </row>
    <row r="367" spans="2:12" ht="15">
      <c r="B367" s="197"/>
      <c r="C367" s="38">
        <v>21</v>
      </c>
      <c r="D367" s="39"/>
      <c r="E367" s="50"/>
      <c r="F367" s="55"/>
      <c r="G367" s="39"/>
      <c r="H367" s="39"/>
      <c r="I367" s="68"/>
      <c r="J367" s="55"/>
      <c r="K367" s="55"/>
      <c r="L367" s="164"/>
    </row>
    <row r="368" spans="2:12" ht="15">
      <c r="B368" s="197"/>
      <c r="C368" s="38">
        <v>22</v>
      </c>
      <c r="D368" s="39"/>
      <c r="E368" s="50"/>
      <c r="F368" s="55"/>
      <c r="G368" s="39"/>
      <c r="H368" s="39"/>
      <c r="I368" s="68"/>
      <c r="J368" s="55"/>
      <c r="K368" s="55"/>
      <c r="L368" s="164"/>
    </row>
    <row r="369" spans="2:12" ht="15">
      <c r="B369" s="197"/>
      <c r="C369" s="38">
        <v>23</v>
      </c>
      <c r="D369" s="39"/>
      <c r="E369" s="50"/>
      <c r="F369" s="55"/>
      <c r="G369" s="39"/>
      <c r="H369" s="39"/>
      <c r="I369" s="68"/>
      <c r="J369" s="55"/>
      <c r="K369" s="55"/>
      <c r="L369" s="164"/>
    </row>
    <row r="370" spans="2:12" ht="15">
      <c r="B370" s="197"/>
      <c r="C370" s="43">
        <v>24</v>
      </c>
      <c r="D370" s="41"/>
      <c r="E370" s="56"/>
      <c r="F370" s="56"/>
      <c r="G370" s="41"/>
      <c r="H370" s="41"/>
      <c r="I370" s="74"/>
      <c r="J370" s="167"/>
      <c r="K370" s="56"/>
      <c r="L370" s="164"/>
    </row>
    <row r="371" spans="2:12" ht="15">
      <c r="B371" s="197">
        <v>41776</v>
      </c>
      <c r="C371" s="36">
        <v>1</v>
      </c>
      <c r="D371" s="42"/>
      <c r="E371" s="54"/>
      <c r="F371" s="54"/>
      <c r="G371" s="42"/>
      <c r="H371" s="42"/>
      <c r="I371" s="71"/>
      <c r="J371" s="54"/>
      <c r="K371" s="54"/>
      <c r="L371" s="169"/>
    </row>
    <row r="372" spans="2:12" ht="15">
      <c r="B372" s="197"/>
      <c r="C372" s="38">
        <v>2</v>
      </c>
      <c r="D372" s="39"/>
      <c r="E372" s="50"/>
      <c r="F372" s="55"/>
      <c r="G372" s="39"/>
      <c r="H372" s="39"/>
      <c r="I372" s="68"/>
      <c r="J372" s="55"/>
      <c r="K372" s="55"/>
      <c r="L372" s="164"/>
    </row>
    <row r="373" spans="2:12" ht="15">
      <c r="B373" s="197"/>
      <c r="C373" s="38">
        <v>3</v>
      </c>
      <c r="D373" s="39"/>
      <c r="E373" s="50"/>
      <c r="F373" s="55"/>
      <c r="G373" s="39"/>
      <c r="H373" s="39"/>
      <c r="I373" s="68"/>
      <c r="J373" s="55"/>
      <c r="K373" s="55"/>
      <c r="L373" s="164"/>
    </row>
    <row r="374" spans="2:12" ht="15">
      <c r="B374" s="197"/>
      <c r="C374" s="38">
        <v>4</v>
      </c>
      <c r="D374" s="39"/>
      <c r="E374" s="50"/>
      <c r="F374" s="55"/>
      <c r="G374" s="39"/>
      <c r="H374" s="39"/>
      <c r="I374" s="68"/>
      <c r="J374" s="55"/>
      <c r="K374" s="55"/>
      <c r="L374" s="164"/>
    </row>
    <row r="375" spans="2:12" ht="15">
      <c r="B375" s="197"/>
      <c r="C375" s="38">
        <v>5</v>
      </c>
      <c r="D375" s="39"/>
      <c r="E375" s="50"/>
      <c r="F375" s="55"/>
      <c r="G375" s="39"/>
      <c r="H375" s="39"/>
      <c r="I375" s="68"/>
      <c r="J375" s="55"/>
      <c r="K375" s="55"/>
      <c r="L375" s="164"/>
    </row>
    <row r="376" spans="2:12" ht="15">
      <c r="B376" s="197"/>
      <c r="C376" s="38">
        <v>6</v>
      </c>
      <c r="D376" s="39"/>
      <c r="E376" s="50"/>
      <c r="F376" s="55"/>
      <c r="G376" s="39"/>
      <c r="H376" s="39"/>
      <c r="I376" s="68"/>
      <c r="J376" s="55"/>
      <c r="K376" s="55"/>
      <c r="L376" s="164"/>
    </row>
    <row r="377" spans="2:12" ht="15">
      <c r="B377" s="197"/>
      <c r="C377" s="38">
        <v>7</v>
      </c>
      <c r="D377" s="39"/>
      <c r="E377" s="50"/>
      <c r="F377" s="55"/>
      <c r="G377" s="39"/>
      <c r="H377" s="39"/>
      <c r="I377" s="68"/>
      <c r="J377" s="55"/>
      <c r="K377" s="55"/>
      <c r="L377" s="164"/>
    </row>
    <row r="378" spans="2:12" ht="15">
      <c r="B378" s="197"/>
      <c r="C378" s="38">
        <v>8</v>
      </c>
      <c r="D378" s="39"/>
      <c r="E378" s="50"/>
      <c r="F378" s="55"/>
      <c r="G378" s="39"/>
      <c r="H378" s="39"/>
      <c r="I378" s="68"/>
      <c r="J378" s="55"/>
      <c r="K378" s="55"/>
      <c r="L378" s="164"/>
    </row>
    <row r="379" spans="2:12" ht="15">
      <c r="B379" s="197"/>
      <c r="C379" s="38">
        <v>9</v>
      </c>
      <c r="D379" s="39"/>
      <c r="E379" s="50"/>
      <c r="F379" s="55"/>
      <c r="G379" s="39"/>
      <c r="H379" s="39"/>
      <c r="I379" s="68"/>
      <c r="J379" s="55"/>
      <c r="K379" s="55"/>
      <c r="L379" s="164"/>
    </row>
    <row r="380" spans="2:12" ht="15">
      <c r="B380" s="197"/>
      <c r="C380" s="38">
        <v>10</v>
      </c>
      <c r="D380" s="39"/>
      <c r="E380" s="50"/>
      <c r="F380" s="55"/>
      <c r="G380" s="39"/>
      <c r="H380" s="39"/>
      <c r="I380" s="68"/>
      <c r="J380" s="55"/>
      <c r="K380" s="55"/>
      <c r="L380" s="164"/>
    </row>
    <row r="381" spans="2:12" ht="15">
      <c r="B381" s="197"/>
      <c r="C381" s="38">
        <v>11</v>
      </c>
      <c r="D381" s="39"/>
      <c r="E381" s="50"/>
      <c r="F381" s="55"/>
      <c r="G381" s="39"/>
      <c r="H381" s="39"/>
      <c r="I381" s="68"/>
      <c r="J381" s="55"/>
      <c r="K381" s="55"/>
      <c r="L381" s="164"/>
    </row>
    <row r="382" spans="2:12" ht="15">
      <c r="B382" s="197"/>
      <c r="C382" s="38">
        <v>12</v>
      </c>
      <c r="D382" s="39"/>
      <c r="E382" s="50"/>
      <c r="F382" s="55"/>
      <c r="G382" s="39"/>
      <c r="H382" s="39"/>
      <c r="I382" s="68"/>
      <c r="J382" s="55"/>
      <c r="K382" s="55"/>
      <c r="L382" s="164"/>
    </row>
    <row r="383" spans="2:12" ht="15">
      <c r="B383" s="197"/>
      <c r="C383" s="38">
        <v>13</v>
      </c>
      <c r="D383" s="39"/>
      <c r="E383" s="50"/>
      <c r="F383" s="55"/>
      <c r="G383" s="39"/>
      <c r="H383" s="39"/>
      <c r="I383" s="68"/>
      <c r="J383" s="55"/>
      <c r="K383" s="55"/>
      <c r="L383" s="164"/>
    </row>
    <row r="384" spans="2:12" ht="15">
      <c r="B384" s="197"/>
      <c r="C384" s="38">
        <v>14</v>
      </c>
      <c r="D384" s="39"/>
      <c r="E384" s="50"/>
      <c r="F384" s="55"/>
      <c r="G384" s="39"/>
      <c r="H384" s="39"/>
      <c r="I384" s="68"/>
      <c r="J384" s="55"/>
      <c r="K384" s="55"/>
      <c r="L384" s="164"/>
    </row>
    <row r="385" spans="2:12" ht="15">
      <c r="B385" s="197"/>
      <c r="C385" s="38">
        <v>15</v>
      </c>
      <c r="D385" s="39"/>
      <c r="E385" s="50"/>
      <c r="F385" s="55"/>
      <c r="G385" s="39"/>
      <c r="H385" s="39"/>
      <c r="I385" s="68"/>
      <c r="J385" s="55"/>
      <c r="K385" s="55"/>
      <c r="L385" s="164"/>
    </row>
    <row r="386" spans="2:12" ht="15">
      <c r="B386" s="197"/>
      <c r="C386" s="38">
        <v>16</v>
      </c>
      <c r="D386" s="39"/>
      <c r="E386" s="50"/>
      <c r="F386" s="55"/>
      <c r="G386" s="39"/>
      <c r="H386" s="39"/>
      <c r="I386" s="68"/>
      <c r="J386" s="55"/>
      <c r="K386" s="55"/>
      <c r="L386" s="164"/>
    </row>
    <row r="387" spans="2:12" ht="15">
      <c r="B387" s="197"/>
      <c r="C387" s="38">
        <v>17</v>
      </c>
      <c r="D387" s="39"/>
      <c r="E387" s="50"/>
      <c r="F387" s="55"/>
      <c r="G387" s="39"/>
      <c r="H387" s="39"/>
      <c r="I387" s="68"/>
      <c r="J387" s="55"/>
      <c r="K387" s="55"/>
      <c r="L387" s="164"/>
    </row>
    <row r="388" spans="2:12" ht="15">
      <c r="B388" s="197"/>
      <c r="C388" s="38">
        <v>18</v>
      </c>
      <c r="D388" s="39"/>
      <c r="E388" s="50"/>
      <c r="F388" s="55"/>
      <c r="G388" s="39"/>
      <c r="H388" s="39"/>
      <c r="I388" s="68"/>
      <c r="J388" s="55"/>
      <c r="K388" s="55"/>
      <c r="L388" s="164"/>
    </row>
    <row r="389" spans="2:12" ht="15">
      <c r="B389" s="197"/>
      <c r="C389" s="38">
        <v>19</v>
      </c>
      <c r="D389" s="39"/>
      <c r="E389" s="50"/>
      <c r="F389" s="55"/>
      <c r="G389" s="39"/>
      <c r="H389" s="39"/>
      <c r="I389" s="68"/>
      <c r="J389" s="55"/>
      <c r="K389" s="55"/>
      <c r="L389" s="164"/>
    </row>
    <row r="390" spans="2:12" ht="15">
      <c r="B390" s="197"/>
      <c r="C390" s="38">
        <v>20</v>
      </c>
      <c r="D390" s="39"/>
      <c r="E390" s="50"/>
      <c r="F390" s="55"/>
      <c r="G390" s="39"/>
      <c r="H390" s="39"/>
      <c r="I390" s="68"/>
      <c r="J390" s="55"/>
      <c r="K390" s="55"/>
      <c r="L390" s="164"/>
    </row>
    <row r="391" spans="2:12" ht="15">
      <c r="B391" s="197"/>
      <c r="C391" s="38">
        <v>21</v>
      </c>
      <c r="D391" s="39"/>
      <c r="E391" s="50"/>
      <c r="F391" s="55"/>
      <c r="G391" s="39"/>
      <c r="H391" s="39"/>
      <c r="I391" s="68"/>
      <c r="J391" s="55"/>
      <c r="K391" s="55"/>
      <c r="L391" s="164"/>
    </row>
    <row r="392" spans="2:12" ht="15">
      <c r="B392" s="197"/>
      <c r="C392" s="38">
        <v>22</v>
      </c>
      <c r="D392" s="39"/>
      <c r="E392" s="50"/>
      <c r="F392" s="55"/>
      <c r="G392" s="39"/>
      <c r="H392" s="39"/>
      <c r="I392" s="68"/>
      <c r="J392" s="55"/>
      <c r="K392" s="55"/>
      <c r="L392" s="164"/>
    </row>
    <row r="393" spans="2:12" ht="15">
      <c r="B393" s="197"/>
      <c r="C393" s="38">
        <v>23</v>
      </c>
      <c r="D393" s="39"/>
      <c r="E393" s="50"/>
      <c r="F393" s="55"/>
      <c r="G393" s="39"/>
      <c r="H393" s="39"/>
      <c r="I393" s="68"/>
      <c r="J393" s="55"/>
      <c r="K393" s="55"/>
      <c r="L393" s="164"/>
    </row>
    <row r="394" spans="2:12" ht="15">
      <c r="B394" s="197"/>
      <c r="C394" s="43">
        <v>24</v>
      </c>
      <c r="D394" s="44"/>
      <c r="E394" s="56"/>
      <c r="F394" s="56"/>
      <c r="G394" s="44"/>
      <c r="H394" s="44"/>
      <c r="I394" s="72"/>
      <c r="J394" s="167"/>
      <c r="K394" s="56"/>
      <c r="L394" s="164"/>
    </row>
    <row r="395" spans="2:12" ht="15">
      <c r="B395" s="197">
        <v>41777</v>
      </c>
      <c r="C395" s="36">
        <v>1</v>
      </c>
      <c r="D395" s="37"/>
      <c r="E395" s="54"/>
      <c r="F395" s="54"/>
      <c r="G395" s="37"/>
      <c r="H395" s="37"/>
      <c r="I395" s="73"/>
      <c r="J395" s="54"/>
      <c r="K395" s="54"/>
      <c r="L395" s="169"/>
    </row>
    <row r="396" spans="2:12" ht="15">
      <c r="B396" s="197"/>
      <c r="C396" s="38">
        <v>2</v>
      </c>
      <c r="D396" s="39"/>
      <c r="E396" s="50"/>
      <c r="F396" s="55"/>
      <c r="G396" s="39"/>
      <c r="H396" s="39"/>
      <c r="I396" s="68"/>
      <c r="J396" s="55"/>
      <c r="K396" s="55"/>
      <c r="L396" s="164"/>
    </row>
    <row r="397" spans="2:12" ht="15">
      <c r="B397" s="197"/>
      <c r="C397" s="38">
        <v>3</v>
      </c>
      <c r="D397" s="39"/>
      <c r="E397" s="50"/>
      <c r="F397" s="55"/>
      <c r="G397" s="39"/>
      <c r="H397" s="39"/>
      <c r="I397" s="68"/>
      <c r="J397" s="55"/>
      <c r="K397" s="55"/>
      <c r="L397" s="164"/>
    </row>
    <row r="398" spans="2:12" ht="15">
      <c r="B398" s="197"/>
      <c r="C398" s="38">
        <v>4</v>
      </c>
      <c r="D398" s="39"/>
      <c r="E398" s="50"/>
      <c r="F398" s="55"/>
      <c r="G398" s="39"/>
      <c r="H398" s="39"/>
      <c r="I398" s="68"/>
      <c r="J398" s="55"/>
      <c r="K398" s="55"/>
      <c r="L398" s="164"/>
    </row>
    <row r="399" spans="2:12" ht="15">
      <c r="B399" s="197"/>
      <c r="C399" s="38">
        <v>5</v>
      </c>
      <c r="D399" s="39"/>
      <c r="E399" s="50"/>
      <c r="F399" s="55"/>
      <c r="G399" s="39"/>
      <c r="H399" s="39"/>
      <c r="I399" s="68"/>
      <c r="J399" s="55"/>
      <c r="K399" s="55"/>
      <c r="L399" s="164"/>
    </row>
    <row r="400" spans="2:12" ht="15">
      <c r="B400" s="197"/>
      <c r="C400" s="38">
        <v>6</v>
      </c>
      <c r="D400" s="39"/>
      <c r="E400" s="50"/>
      <c r="F400" s="55"/>
      <c r="G400" s="39"/>
      <c r="H400" s="39"/>
      <c r="I400" s="68"/>
      <c r="J400" s="55"/>
      <c r="K400" s="55"/>
      <c r="L400" s="164"/>
    </row>
    <row r="401" spans="2:12" ht="15">
      <c r="B401" s="197"/>
      <c r="C401" s="38">
        <v>7</v>
      </c>
      <c r="D401" s="39"/>
      <c r="E401" s="50"/>
      <c r="F401" s="55"/>
      <c r="G401" s="39"/>
      <c r="H401" s="39"/>
      <c r="I401" s="68"/>
      <c r="J401" s="55"/>
      <c r="K401" s="55"/>
      <c r="L401" s="164"/>
    </row>
    <row r="402" spans="2:12" ht="15">
      <c r="B402" s="197"/>
      <c r="C402" s="38">
        <v>8</v>
      </c>
      <c r="D402" s="39"/>
      <c r="E402" s="50"/>
      <c r="F402" s="55"/>
      <c r="G402" s="39"/>
      <c r="H402" s="39"/>
      <c r="I402" s="68"/>
      <c r="J402" s="55"/>
      <c r="K402" s="55"/>
      <c r="L402" s="164"/>
    </row>
    <row r="403" spans="2:12" ht="15">
      <c r="B403" s="197"/>
      <c r="C403" s="38">
        <v>9</v>
      </c>
      <c r="D403" s="39"/>
      <c r="E403" s="50"/>
      <c r="F403" s="55"/>
      <c r="G403" s="39"/>
      <c r="H403" s="39"/>
      <c r="I403" s="68"/>
      <c r="J403" s="55"/>
      <c r="K403" s="55"/>
      <c r="L403" s="164"/>
    </row>
    <row r="404" spans="2:12" ht="15">
      <c r="B404" s="197"/>
      <c r="C404" s="38">
        <v>10</v>
      </c>
      <c r="D404" s="39"/>
      <c r="E404" s="50"/>
      <c r="F404" s="55"/>
      <c r="G404" s="39"/>
      <c r="H404" s="39"/>
      <c r="I404" s="68"/>
      <c r="J404" s="55"/>
      <c r="K404" s="55"/>
      <c r="L404" s="164"/>
    </row>
    <row r="405" spans="2:12" ht="15">
      <c r="B405" s="197"/>
      <c r="C405" s="38">
        <v>11</v>
      </c>
      <c r="D405" s="39"/>
      <c r="E405" s="50"/>
      <c r="F405" s="55"/>
      <c r="G405" s="39"/>
      <c r="H405" s="39"/>
      <c r="I405" s="68"/>
      <c r="J405" s="55"/>
      <c r="K405" s="55"/>
      <c r="L405" s="164"/>
    </row>
    <row r="406" spans="2:12" ht="15">
      <c r="B406" s="197"/>
      <c r="C406" s="38">
        <v>12</v>
      </c>
      <c r="D406" s="39"/>
      <c r="E406" s="50"/>
      <c r="F406" s="55"/>
      <c r="G406" s="39"/>
      <c r="H406" s="39"/>
      <c r="I406" s="68"/>
      <c r="J406" s="55"/>
      <c r="K406" s="55"/>
      <c r="L406" s="164"/>
    </row>
    <row r="407" spans="2:12" ht="15">
      <c r="B407" s="197"/>
      <c r="C407" s="38">
        <v>13</v>
      </c>
      <c r="D407" s="39"/>
      <c r="E407" s="50"/>
      <c r="F407" s="55"/>
      <c r="G407" s="39"/>
      <c r="H407" s="39"/>
      <c r="I407" s="68"/>
      <c r="J407" s="55"/>
      <c r="K407" s="55"/>
      <c r="L407" s="164"/>
    </row>
    <row r="408" spans="2:12" ht="15">
      <c r="B408" s="197"/>
      <c r="C408" s="38">
        <v>14</v>
      </c>
      <c r="D408" s="39"/>
      <c r="E408" s="50"/>
      <c r="F408" s="55"/>
      <c r="G408" s="39"/>
      <c r="H408" s="39"/>
      <c r="I408" s="68"/>
      <c r="J408" s="55"/>
      <c r="K408" s="55"/>
      <c r="L408" s="164"/>
    </row>
    <row r="409" spans="2:12" ht="15">
      <c r="B409" s="197"/>
      <c r="C409" s="38">
        <v>15</v>
      </c>
      <c r="D409" s="39"/>
      <c r="E409" s="50"/>
      <c r="F409" s="55"/>
      <c r="G409" s="39"/>
      <c r="H409" s="39"/>
      <c r="I409" s="68"/>
      <c r="J409" s="55"/>
      <c r="K409" s="55"/>
      <c r="L409" s="164"/>
    </row>
    <row r="410" spans="2:12" ht="15">
      <c r="B410" s="197"/>
      <c r="C410" s="38">
        <v>16</v>
      </c>
      <c r="D410" s="39"/>
      <c r="E410" s="50"/>
      <c r="F410" s="55"/>
      <c r="G410" s="39"/>
      <c r="H410" s="39"/>
      <c r="I410" s="68"/>
      <c r="J410" s="55"/>
      <c r="K410" s="55"/>
      <c r="L410" s="164"/>
    </row>
    <row r="411" spans="2:12" ht="15">
      <c r="B411" s="197"/>
      <c r="C411" s="38">
        <v>17</v>
      </c>
      <c r="D411" s="39"/>
      <c r="E411" s="50"/>
      <c r="F411" s="55"/>
      <c r="G411" s="39"/>
      <c r="H411" s="39"/>
      <c r="I411" s="68"/>
      <c r="J411" s="55"/>
      <c r="K411" s="55"/>
      <c r="L411" s="164"/>
    </row>
    <row r="412" spans="2:12" ht="15">
      <c r="B412" s="197"/>
      <c r="C412" s="38">
        <v>18</v>
      </c>
      <c r="D412" s="39"/>
      <c r="E412" s="50"/>
      <c r="F412" s="55"/>
      <c r="G412" s="39"/>
      <c r="H412" s="39"/>
      <c r="I412" s="68"/>
      <c r="J412" s="55"/>
      <c r="K412" s="55"/>
      <c r="L412" s="164"/>
    </row>
    <row r="413" spans="2:12" ht="15">
      <c r="B413" s="197"/>
      <c r="C413" s="38">
        <v>19</v>
      </c>
      <c r="D413" s="39"/>
      <c r="E413" s="50"/>
      <c r="F413" s="55"/>
      <c r="G413" s="39"/>
      <c r="H413" s="39"/>
      <c r="I413" s="68"/>
      <c r="J413" s="55"/>
      <c r="K413" s="55"/>
      <c r="L413" s="164"/>
    </row>
    <row r="414" spans="2:12" ht="15">
      <c r="B414" s="197"/>
      <c r="C414" s="38">
        <v>20</v>
      </c>
      <c r="D414" s="39"/>
      <c r="E414" s="50"/>
      <c r="F414" s="55"/>
      <c r="G414" s="39"/>
      <c r="H414" s="39"/>
      <c r="I414" s="68"/>
      <c r="J414" s="55"/>
      <c r="K414" s="55"/>
      <c r="L414" s="164"/>
    </row>
    <row r="415" spans="2:12" ht="15">
      <c r="B415" s="197"/>
      <c r="C415" s="38">
        <v>21</v>
      </c>
      <c r="D415" s="39"/>
      <c r="E415" s="50"/>
      <c r="F415" s="55"/>
      <c r="G415" s="39"/>
      <c r="H415" s="39"/>
      <c r="I415" s="68"/>
      <c r="J415" s="55"/>
      <c r="K415" s="55"/>
      <c r="L415" s="164"/>
    </row>
    <row r="416" spans="2:12" ht="15">
      <c r="B416" s="197"/>
      <c r="C416" s="38">
        <v>22</v>
      </c>
      <c r="D416" s="39"/>
      <c r="E416" s="50"/>
      <c r="F416" s="55"/>
      <c r="G416" s="39"/>
      <c r="H416" s="39"/>
      <c r="I416" s="68"/>
      <c r="J416" s="55"/>
      <c r="K416" s="55"/>
      <c r="L416" s="164"/>
    </row>
    <row r="417" spans="2:12" ht="15">
      <c r="B417" s="197"/>
      <c r="C417" s="38">
        <v>23</v>
      </c>
      <c r="D417" s="39"/>
      <c r="E417" s="50"/>
      <c r="F417" s="55"/>
      <c r="G417" s="39"/>
      <c r="H417" s="39"/>
      <c r="I417" s="68"/>
      <c r="J417" s="55"/>
      <c r="K417" s="55"/>
      <c r="L417" s="164"/>
    </row>
    <row r="418" spans="2:12" ht="15">
      <c r="B418" s="197"/>
      <c r="C418" s="43">
        <v>24</v>
      </c>
      <c r="D418" s="41"/>
      <c r="E418" s="56"/>
      <c r="F418" s="56"/>
      <c r="G418" s="41"/>
      <c r="H418" s="41"/>
      <c r="I418" s="74"/>
      <c r="J418" s="167"/>
      <c r="K418" s="56"/>
      <c r="L418" s="164"/>
    </row>
    <row r="419" spans="2:12" ht="15">
      <c r="B419" s="197">
        <v>41778</v>
      </c>
      <c r="C419" s="36">
        <v>1</v>
      </c>
      <c r="D419" s="42"/>
      <c r="E419" s="54"/>
      <c r="F419" s="54"/>
      <c r="G419" s="42"/>
      <c r="H419" s="42"/>
      <c r="I419" s="71"/>
      <c r="J419" s="54"/>
      <c r="K419" s="54"/>
      <c r="L419" s="169"/>
    </row>
    <row r="420" spans="2:12" ht="15">
      <c r="B420" s="197"/>
      <c r="C420" s="38">
        <v>2</v>
      </c>
      <c r="D420" s="39"/>
      <c r="E420" s="50"/>
      <c r="F420" s="55"/>
      <c r="G420" s="39"/>
      <c r="H420" s="39"/>
      <c r="I420" s="68"/>
      <c r="J420" s="55"/>
      <c r="K420" s="55"/>
      <c r="L420" s="164"/>
    </row>
    <row r="421" spans="2:12" ht="15">
      <c r="B421" s="197"/>
      <c r="C421" s="38">
        <v>3</v>
      </c>
      <c r="D421" s="39"/>
      <c r="E421" s="50"/>
      <c r="F421" s="55"/>
      <c r="G421" s="39"/>
      <c r="H421" s="39"/>
      <c r="I421" s="68"/>
      <c r="J421" s="55"/>
      <c r="K421" s="55"/>
      <c r="L421" s="164"/>
    </row>
    <row r="422" spans="2:12" ht="15">
      <c r="B422" s="197"/>
      <c r="C422" s="38">
        <v>4</v>
      </c>
      <c r="D422" s="39"/>
      <c r="E422" s="50"/>
      <c r="F422" s="55"/>
      <c r="G422" s="39"/>
      <c r="H422" s="39"/>
      <c r="I422" s="68"/>
      <c r="J422" s="55"/>
      <c r="K422" s="55"/>
      <c r="L422" s="164"/>
    </row>
    <row r="423" spans="2:12" ht="15">
      <c r="B423" s="197"/>
      <c r="C423" s="38">
        <v>5</v>
      </c>
      <c r="D423" s="39"/>
      <c r="E423" s="50"/>
      <c r="F423" s="55"/>
      <c r="G423" s="39"/>
      <c r="H423" s="39"/>
      <c r="I423" s="68"/>
      <c r="J423" s="55"/>
      <c r="K423" s="55"/>
      <c r="L423" s="164"/>
    </row>
    <row r="424" spans="2:12" ht="15">
      <c r="B424" s="197"/>
      <c r="C424" s="38">
        <v>6</v>
      </c>
      <c r="D424" s="39"/>
      <c r="E424" s="50"/>
      <c r="F424" s="55"/>
      <c r="G424" s="39"/>
      <c r="H424" s="39"/>
      <c r="I424" s="68"/>
      <c r="J424" s="55"/>
      <c r="K424" s="55"/>
      <c r="L424" s="164"/>
    </row>
    <row r="425" spans="2:12" ht="15">
      <c r="B425" s="197"/>
      <c r="C425" s="38">
        <v>7</v>
      </c>
      <c r="D425" s="39"/>
      <c r="E425" s="50"/>
      <c r="F425" s="55"/>
      <c r="G425" s="39"/>
      <c r="H425" s="39"/>
      <c r="I425" s="68"/>
      <c r="J425" s="55"/>
      <c r="K425" s="55"/>
      <c r="L425" s="164"/>
    </row>
    <row r="426" spans="2:12" ht="15">
      <c r="B426" s="197"/>
      <c r="C426" s="38">
        <v>8</v>
      </c>
      <c r="D426" s="39"/>
      <c r="E426" s="50"/>
      <c r="F426" s="55"/>
      <c r="G426" s="39"/>
      <c r="H426" s="39"/>
      <c r="I426" s="68"/>
      <c r="J426" s="55"/>
      <c r="K426" s="55"/>
      <c r="L426" s="164"/>
    </row>
    <row r="427" spans="2:12" ht="15">
      <c r="B427" s="197"/>
      <c r="C427" s="38">
        <v>9</v>
      </c>
      <c r="D427" s="39"/>
      <c r="E427" s="50"/>
      <c r="F427" s="55"/>
      <c r="G427" s="39"/>
      <c r="H427" s="39"/>
      <c r="I427" s="68"/>
      <c r="J427" s="55"/>
      <c r="K427" s="55"/>
      <c r="L427" s="164"/>
    </row>
    <row r="428" spans="2:12" ht="15">
      <c r="B428" s="197"/>
      <c r="C428" s="38">
        <v>10</v>
      </c>
      <c r="D428" s="39"/>
      <c r="E428" s="50"/>
      <c r="F428" s="55"/>
      <c r="G428" s="39"/>
      <c r="H428" s="39"/>
      <c r="I428" s="68"/>
      <c r="J428" s="55"/>
      <c r="K428" s="55"/>
      <c r="L428" s="164"/>
    </row>
    <row r="429" spans="2:12" ht="15">
      <c r="B429" s="197"/>
      <c r="C429" s="38">
        <v>11</v>
      </c>
      <c r="D429" s="39"/>
      <c r="E429" s="50"/>
      <c r="F429" s="55"/>
      <c r="G429" s="39"/>
      <c r="H429" s="39"/>
      <c r="I429" s="68"/>
      <c r="J429" s="55"/>
      <c r="K429" s="55"/>
      <c r="L429" s="164"/>
    </row>
    <row r="430" spans="2:12" ht="15">
      <c r="B430" s="197"/>
      <c r="C430" s="38">
        <v>12</v>
      </c>
      <c r="D430" s="39"/>
      <c r="E430" s="50"/>
      <c r="F430" s="55"/>
      <c r="G430" s="39"/>
      <c r="H430" s="39"/>
      <c r="I430" s="68"/>
      <c r="J430" s="55"/>
      <c r="K430" s="55"/>
      <c r="L430" s="164"/>
    </row>
    <row r="431" spans="2:12" ht="15">
      <c r="B431" s="197"/>
      <c r="C431" s="38">
        <v>13</v>
      </c>
      <c r="D431" s="39"/>
      <c r="E431" s="50"/>
      <c r="F431" s="55"/>
      <c r="G431" s="39"/>
      <c r="H431" s="39"/>
      <c r="I431" s="68"/>
      <c r="J431" s="55"/>
      <c r="K431" s="55"/>
      <c r="L431" s="164"/>
    </row>
    <row r="432" spans="2:12" ht="15">
      <c r="B432" s="197"/>
      <c r="C432" s="38">
        <v>14</v>
      </c>
      <c r="D432" s="39"/>
      <c r="E432" s="50"/>
      <c r="F432" s="55"/>
      <c r="G432" s="39"/>
      <c r="H432" s="39"/>
      <c r="I432" s="68"/>
      <c r="J432" s="55"/>
      <c r="K432" s="55"/>
      <c r="L432" s="164"/>
    </row>
    <row r="433" spans="2:12" ht="15">
      <c r="B433" s="197"/>
      <c r="C433" s="38">
        <v>15</v>
      </c>
      <c r="D433" s="39"/>
      <c r="E433" s="50"/>
      <c r="F433" s="55"/>
      <c r="G433" s="39"/>
      <c r="H433" s="39"/>
      <c r="I433" s="68"/>
      <c r="J433" s="55"/>
      <c r="K433" s="55"/>
      <c r="L433" s="164"/>
    </row>
    <row r="434" spans="2:12" ht="15">
      <c r="B434" s="197"/>
      <c r="C434" s="38">
        <v>16</v>
      </c>
      <c r="D434" s="39"/>
      <c r="E434" s="50"/>
      <c r="F434" s="55"/>
      <c r="G434" s="39"/>
      <c r="H434" s="39"/>
      <c r="I434" s="68"/>
      <c r="J434" s="55"/>
      <c r="K434" s="55"/>
      <c r="L434" s="164"/>
    </row>
    <row r="435" spans="2:12" ht="15">
      <c r="B435" s="197"/>
      <c r="C435" s="38">
        <v>17</v>
      </c>
      <c r="D435" s="39"/>
      <c r="E435" s="50"/>
      <c r="F435" s="55"/>
      <c r="G435" s="39"/>
      <c r="H435" s="39"/>
      <c r="I435" s="68"/>
      <c r="J435" s="55"/>
      <c r="K435" s="55"/>
      <c r="L435" s="164"/>
    </row>
    <row r="436" spans="2:12" ht="15">
      <c r="B436" s="197"/>
      <c r="C436" s="38">
        <v>18</v>
      </c>
      <c r="D436" s="39"/>
      <c r="E436" s="50"/>
      <c r="F436" s="55"/>
      <c r="G436" s="39"/>
      <c r="H436" s="39"/>
      <c r="I436" s="68"/>
      <c r="J436" s="55"/>
      <c r="K436" s="55"/>
      <c r="L436" s="164"/>
    </row>
    <row r="437" spans="2:12" ht="15">
      <c r="B437" s="197"/>
      <c r="C437" s="38">
        <v>19</v>
      </c>
      <c r="D437" s="39"/>
      <c r="E437" s="50"/>
      <c r="F437" s="55"/>
      <c r="G437" s="39"/>
      <c r="H437" s="39"/>
      <c r="I437" s="68"/>
      <c r="J437" s="55"/>
      <c r="K437" s="55"/>
      <c r="L437" s="164"/>
    </row>
    <row r="438" spans="2:12" ht="15">
      <c r="B438" s="197"/>
      <c r="C438" s="38">
        <v>20</v>
      </c>
      <c r="D438" s="39"/>
      <c r="E438" s="50"/>
      <c r="F438" s="55"/>
      <c r="G438" s="39"/>
      <c r="H438" s="39"/>
      <c r="I438" s="68"/>
      <c r="J438" s="55"/>
      <c r="K438" s="55"/>
      <c r="L438" s="164"/>
    </row>
    <row r="439" spans="2:12" ht="15">
      <c r="B439" s="197"/>
      <c r="C439" s="38">
        <v>21</v>
      </c>
      <c r="D439" s="39"/>
      <c r="E439" s="50"/>
      <c r="F439" s="55"/>
      <c r="G439" s="39"/>
      <c r="H439" s="39"/>
      <c r="I439" s="68"/>
      <c r="J439" s="55"/>
      <c r="K439" s="55"/>
      <c r="L439" s="164"/>
    </row>
    <row r="440" spans="2:12" ht="15">
      <c r="B440" s="197"/>
      <c r="C440" s="38">
        <v>22</v>
      </c>
      <c r="D440" s="39"/>
      <c r="E440" s="50"/>
      <c r="F440" s="55"/>
      <c r="G440" s="39"/>
      <c r="H440" s="39"/>
      <c r="I440" s="68"/>
      <c r="J440" s="55"/>
      <c r="K440" s="55"/>
      <c r="L440" s="164"/>
    </row>
    <row r="441" spans="2:12" ht="15">
      <c r="B441" s="197"/>
      <c r="C441" s="38">
        <v>23</v>
      </c>
      <c r="D441" s="39"/>
      <c r="E441" s="50"/>
      <c r="F441" s="55"/>
      <c r="G441" s="39"/>
      <c r="H441" s="39"/>
      <c r="I441" s="68"/>
      <c r="J441" s="55"/>
      <c r="K441" s="55"/>
      <c r="L441" s="164"/>
    </row>
    <row r="442" spans="2:12" ht="15">
      <c r="B442" s="197"/>
      <c r="C442" s="43">
        <v>24</v>
      </c>
      <c r="D442" s="44"/>
      <c r="E442" s="56"/>
      <c r="F442" s="56"/>
      <c r="G442" s="44"/>
      <c r="H442" s="44"/>
      <c r="I442" s="72"/>
      <c r="J442" s="167"/>
      <c r="K442" s="56"/>
      <c r="L442" s="164"/>
    </row>
    <row r="443" spans="2:12" ht="15">
      <c r="B443" s="197">
        <v>41779</v>
      </c>
      <c r="C443" s="36">
        <v>1</v>
      </c>
      <c r="D443" s="37"/>
      <c r="E443" s="54"/>
      <c r="F443" s="54"/>
      <c r="G443" s="37"/>
      <c r="H443" s="37"/>
      <c r="I443" s="73"/>
      <c r="J443" s="54"/>
      <c r="K443" s="54"/>
      <c r="L443" s="169"/>
    </row>
    <row r="444" spans="2:12" ht="15">
      <c r="B444" s="197"/>
      <c r="C444" s="38">
        <v>2</v>
      </c>
      <c r="D444" s="39"/>
      <c r="E444" s="50"/>
      <c r="F444" s="55"/>
      <c r="G444" s="39"/>
      <c r="H444" s="39"/>
      <c r="I444" s="68"/>
      <c r="J444" s="55"/>
      <c r="K444" s="55"/>
      <c r="L444" s="164"/>
    </row>
    <row r="445" spans="2:12" ht="15">
      <c r="B445" s="197"/>
      <c r="C445" s="38">
        <v>3</v>
      </c>
      <c r="D445" s="39"/>
      <c r="E445" s="50"/>
      <c r="F445" s="55"/>
      <c r="G445" s="39"/>
      <c r="H445" s="39"/>
      <c r="I445" s="68"/>
      <c r="J445" s="55"/>
      <c r="K445" s="55"/>
      <c r="L445" s="164"/>
    </row>
    <row r="446" spans="2:12" ht="15">
      <c r="B446" s="197"/>
      <c r="C446" s="38">
        <v>4</v>
      </c>
      <c r="D446" s="39"/>
      <c r="E446" s="50"/>
      <c r="F446" s="55"/>
      <c r="G446" s="39"/>
      <c r="H446" s="39"/>
      <c r="I446" s="68"/>
      <c r="J446" s="55"/>
      <c r="K446" s="55"/>
      <c r="L446" s="164"/>
    </row>
    <row r="447" spans="2:12" ht="15">
      <c r="B447" s="197"/>
      <c r="C447" s="38">
        <v>5</v>
      </c>
      <c r="D447" s="39"/>
      <c r="E447" s="50"/>
      <c r="F447" s="55"/>
      <c r="G447" s="39"/>
      <c r="H447" s="39"/>
      <c r="I447" s="68"/>
      <c r="J447" s="55"/>
      <c r="K447" s="55"/>
      <c r="L447" s="164"/>
    </row>
    <row r="448" spans="2:12" ht="15">
      <c r="B448" s="197"/>
      <c r="C448" s="38">
        <v>6</v>
      </c>
      <c r="D448" s="39"/>
      <c r="E448" s="50"/>
      <c r="F448" s="55"/>
      <c r="G448" s="39"/>
      <c r="H448" s="39"/>
      <c r="I448" s="68"/>
      <c r="J448" s="55"/>
      <c r="K448" s="55"/>
      <c r="L448" s="164"/>
    </row>
    <row r="449" spans="2:12" ht="15">
      <c r="B449" s="197"/>
      <c r="C449" s="38">
        <v>7</v>
      </c>
      <c r="D449" s="39"/>
      <c r="E449" s="50"/>
      <c r="F449" s="55"/>
      <c r="G449" s="39"/>
      <c r="H449" s="39"/>
      <c r="I449" s="68"/>
      <c r="J449" s="55"/>
      <c r="K449" s="55"/>
      <c r="L449" s="164"/>
    </row>
    <row r="450" spans="2:12" ht="15">
      <c r="B450" s="197"/>
      <c r="C450" s="38">
        <v>8</v>
      </c>
      <c r="D450" s="39"/>
      <c r="E450" s="50"/>
      <c r="F450" s="55"/>
      <c r="G450" s="39"/>
      <c r="H450" s="39"/>
      <c r="I450" s="68"/>
      <c r="J450" s="55"/>
      <c r="K450" s="55"/>
      <c r="L450" s="164"/>
    </row>
    <row r="451" spans="2:12" ht="15">
      <c r="B451" s="197"/>
      <c r="C451" s="38">
        <v>9</v>
      </c>
      <c r="D451" s="39"/>
      <c r="E451" s="50"/>
      <c r="F451" s="55"/>
      <c r="G451" s="39"/>
      <c r="H451" s="39"/>
      <c r="I451" s="68"/>
      <c r="J451" s="55"/>
      <c r="K451" s="55"/>
      <c r="L451" s="164"/>
    </row>
    <row r="452" spans="2:12" ht="15">
      <c r="B452" s="197"/>
      <c r="C452" s="38">
        <v>10</v>
      </c>
      <c r="D452" s="39"/>
      <c r="E452" s="50"/>
      <c r="F452" s="55"/>
      <c r="G452" s="39"/>
      <c r="H452" s="39"/>
      <c r="I452" s="68"/>
      <c r="J452" s="55"/>
      <c r="K452" s="55"/>
      <c r="L452" s="164"/>
    </row>
    <row r="453" spans="2:12" ht="15">
      <c r="B453" s="197"/>
      <c r="C453" s="38">
        <v>11</v>
      </c>
      <c r="D453" s="39"/>
      <c r="E453" s="50"/>
      <c r="F453" s="55"/>
      <c r="G453" s="39"/>
      <c r="H453" s="39"/>
      <c r="I453" s="68"/>
      <c r="J453" s="55"/>
      <c r="K453" s="55"/>
      <c r="L453" s="164"/>
    </row>
    <row r="454" spans="2:12" ht="15">
      <c r="B454" s="197"/>
      <c r="C454" s="38">
        <v>12</v>
      </c>
      <c r="D454" s="39"/>
      <c r="E454" s="50"/>
      <c r="F454" s="55"/>
      <c r="G454" s="39"/>
      <c r="H454" s="39"/>
      <c r="I454" s="68"/>
      <c r="J454" s="55"/>
      <c r="K454" s="55"/>
      <c r="L454" s="164"/>
    </row>
    <row r="455" spans="2:12" ht="15">
      <c r="B455" s="197"/>
      <c r="C455" s="38">
        <v>13</v>
      </c>
      <c r="D455" s="39"/>
      <c r="E455" s="50"/>
      <c r="F455" s="55"/>
      <c r="G455" s="39"/>
      <c r="H455" s="39"/>
      <c r="I455" s="68"/>
      <c r="J455" s="55"/>
      <c r="K455" s="55"/>
      <c r="L455" s="164"/>
    </row>
    <row r="456" spans="2:12" ht="15">
      <c r="B456" s="197"/>
      <c r="C456" s="38">
        <v>14</v>
      </c>
      <c r="D456" s="39"/>
      <c r="E456" s="50"/>
      <c r="F456" s="55"/>
      <c r="G456" s="39"/>
      <c r="H456" s="39"/>
      <c r="I456" s="68"/>
      <c r="J456" s="55"/>
      <c r="K456" s="55"/>
      <c r="L456" s="164"/>
    </row>
    <row r="457" spans="2:12" ht="15">
      <c r="B457" s="197"/>
      <c r="C457" s="38">
        <v>15</v>
      </c>
      <c r="D457" s="39"/>
      <c r="E457" s="50"/>
      <c r="F457" s="55"/>
      <c r="G457" s="39"/>
      <c r="H457" s="39"/>
      <c r="I457" s="68"/>
      <c r="J457" s="55"/>
      <c r="K457" s="55"/>
      <c r="L457" s="164"/>
    </row>
    <row r="458" spans="2:12" ht="15">
      <c r="B458" s="197"/>
      <c r="C458" s="38">
        <v>16</v>
      </c>
      <c r="D458" s="39"/>
      <c r="E458" s="50"/>
      <c r="F458" s="55"/>
      <c r="G458" s="39"/>
      <c r="H458" s="39"/>
      <c r="I458" s="68"/>
      <c r="J458" s="55"/>
      <c r="K458" s="55"/>
      <c r="L458" s="164"/>
    </row>
    <row r="459" spans="2:12" ht="15">
      <c r="B459" s="197"/>
      <c r="C459" s="38">
        <v>17</v>
      </c>
      <c r="D459" s="39"/>
      <c r="E459" s="50"/>
      <c r="F459" s="55"/>
      <c r="G459" s="39"/>
      <c r="H459" s="39"/>
      <c r="I459" s="68"/>
      <c r="J459" s="55"/>
      <c r="K459" s="55"/>
      <c r="L459" s="164"/>
    </row>
    <row r="460" spans="2:12" ht="15">
      <c r="B460" s="197"/>
      <c r="C460" s="38">
        <v>18</v>
      </c>
      <c r="D460" s="39"/>
      <c r="E460" s="50"/>
      <c r="F460" s="55"/>
      <c r="G460" s="39"/>
      <c r="H460" s="39"/>
      <c r="I460" s="68"/>
      <c r="J460" s="55"/>
      <c r="K460" s="55"/>
      <c r="L460" s="164"/>
    </row>
    <row r="461" spans="2:12" ht="15">
      <c r="B461" s="197"/>
      <c r="C461" s="38">
        <v>19</v>
      </c>
      <c r="D461" s="39"/>
      <c r="E461" s="50"/>
      <c r="F461" s="55"/>
      <c r="G461" s="39"/>
      <c r="H461" s="39"/>
      <c r="I461" s="68"/>
      <c r="J461" s="55"/>
      <c r="K461" s="55"/>
      <c r="L461" s="164"/>
    </row>
    <row r="462" spans="2:12" ht="15">
      <c r="B462" s="197"/>
      <c r="C462" s="38">
        <v>20</v>
      </c>
      <c r="D462" s="39"/>
      <c r="E462" s="50"/>
      <c r="F462" s="55"/>
      <c r="G462" s="39"/>
      <c r="H462" s="39"/>
      <c r="I462" s="68"/>
      <c r="J462" s="55"/>
      <c r="K462" s="55"/>
      <c r="L462" s="164"/>
    </row>
    <row r="463" spans="2:12" ht="15">
      <c r="B463" s="197"/>
      <c r="C463" s="38">
        <v>21</v>
      </c>
      <c r="D463" s="39"/>
      <c r="E463" s="50"/>
      <c r="F463" s="55"/>
      <c r="G463" s="39"/>
      <c r="H463" s="39"/>
      <c r="I463" s="68"/>
      <c r="J463" s="55"/>
      <c r="K463" s="55"/>
      <c r="L463" s="164"/>
    </row>
    <row r="464" spans="2:12" ht="15">
      <c r="B464" s="197"/>
      <c r="C464" s="38">
        <v>22</v>
      </c>
      <c r="D464" s="39"/>
      <c r="E464" s="50"/>
      <c r="F464" s="55"/>
      <c r="G464" s="39"/>
      <c r="H464" s="39"/>
      <c r="I464" s="68"/>
      <c r="J464" s="55"/>
      <c r="K464" s="55"/>
      <c r="L464" s="164"/>
    </row>
    <row r="465" spans="2:12" ht="15">
      <c r="B465" s="197"/>
      <c r="C465" s="38">
        <v>23</v>
      </c>
      <c r="D465" s="39"/>
      <c r="E465" s="50"/>
      <c r="F465" s="55"/>
      <c r="G465" s="39"/>
      <c r="H465" s="39"/>
      <c r="I465" s="68"/>
      <c r="J465" s="55"/>
      <c r="K465" s="55"/>
      <c r="L465" s="164"/>
    </row>
    <row r="466" spans="2:12" ht="15">
      <c r="B466" s="197"/>
      <c r="C466" s="43">
        <v>24</v>
      </c>
      <c r="D466" s="41"/>
      <c r="E466" s="56"/>
      <c r="F466" s="56"/>
      <c r="G466" s="41"/>
      <c r="H466" s="41"/>
      <c r="I466" s="74"/>
      <c r="J466" s="167"/>
      <c r="K466" s="56"/>
      <c r="L466" s="164"/>
    </row>
    <row r="467" spans="2:12" ht="15">
      <c r="B467" s="197">
        <v>41780</v>
      </c>
      <c r="C467" s="36">
        <v>1</v>
      </c>
      <c r="D467" s="42"/>
      <c r="E467" s="54"/>
      <c r="F467" s="54"/>
      <c r="G467" s="42"/>
      <c r="H467" s="42"/>
      <c r="I467" s="71"/>
      <c r="J467" s="54"/>
      <c r="K467" s="54"/>
      <c r="L467" s="169"/>
    </row>
    <row r="468" spans="2:12" ht="15">
      <c r="B468" s="197"/>
      <c r="C468" s="38">
        <v>2</v>
      </c>
      <c r="D468" s="39"/>
      <c r="E468" s="50"/>
      <c r="F468" s="55"/>
      <c r="G468" s="39"/>
      <c r="H468" s="39"/>
      <c r="I468" s="68"/>
      <c r="J468" s="55"/>
      <c r="K468" s="55"/>
      <c r="L468" s="164"/>
    </row>
    <row r="469" spans="2:12" ht="15">
      <c r="B469" s="197"/>
      <c r="C469" s="38">
        <v>3</v>
      </c>
      <c r="D469" s="39"/>
      <c r="E469" s="50"/>
      <c r="F469" s="55"/>
      <c r="G469" s="39"/>
      <c r="H469" s="39"/>
      <c r="I469" s="68"/>
      <c r="J469" s="55"/>
      <c r="K469" s="55"/>
      <c r="L469" s="164"/>
    </row>
    <row r="470" spans="2:12" ht="15">
      <c r="B470" s="197"/>
      <c r="C470" s="38">
        <v>4</v>
      </c>
      <c r="D470" s="39"/>
      <c r="E470" s="50"/>
      <c r="F470" s="55"/>
      <c r="G470" s="39"/>
      <c r="H470" s="39"/>
      <c r="I470" s="68"/>
      <c r="J470" s="55"/>
      <c r="K470" s="55"/>
      <c r="L470" s="164"/>
    </row>
    <row r="471" spans="2:12" ht="15">
      <c r="B471" s="197"/>
      <c r="C471" s="38">
        <v>5</v>
      </c>
      <c r="D471" s="39"/>
      <c r="E471" s="50"/>
      <c r="F471" s="55"/>
      <c r="G471" s="39"/>
      <c r="H471" s="39"/>
      <c r="I471" s="68"/>
      <c r="J471" s="55"/>
      <c r="K471" s="55"/>
      <c r="L471" s="164"/>
    </row>
    <row r="472" spans="2:12" ht="15">
      <c r="B472" s="197"/>
      <c r="C472" s="38">
        <v>6</v>
      </c>
      <c r="D472" s="39"/>
      <c r="E472" s="50"/>
      <c r="F472" s="55"/>
      <c r="G472" s="39"/>
      <c r="H472" s="39"/>
      <c r="I472" s="68"/>
      <c r="J472" s="55"/>
      <c r="K472" s="55"/>
      <c r="L472" s="164"/>
    </row>
    <row r="473" spans="2:12" ht="15">
      <c r="B473" s="197"/>
      <c r="C473" s="38">
        <v>7</v>
      </c>
      <c r="D473" s="39"/>
      <c r="E473" s="50"/>
      <c r="F473" s="55"/>
      <c r="G473" s="39"/>
      <c r="H473" s="39"/>
      <c r="I473" s="68"/>
      <c r="J473" s="55"/>
      <c r="K473" s="55"/>
      <c r="L473" s="164"/>
    </row>
    <row r="474" spans="2:12" ht="15">
      <c r="B474" s="197"/>
      <c r="C474" s="38">
        <v>8</v>
      </c>
      <c r="D474" s="39"/>
      <c r="E474" s="50"/>
      <c r="F474" s="55"/>
      <c r="G474" s="39"/>
      <c r="H474" s="39"/>
      <c r="I474" s="68"/>
      <c r="J474" s="55"/>
      <c r="K474" s="55"/>
      <c r="L474" s="164"/>
    </row>
    <row r="475" spans="2:12" ht="15">
      <c r="B475" s="197"/>
      <c r="C475" s="38">
        <v>9</v>
      </c>
      <c r="D475" s="39"/>
      <c r="E475" s="50"/>
      <c r="F475" s="55"/>
      <c r="G475" s="39"/>
      <c r="H475" s="39"/>
      <c r="I475" s="68"/>
      <c r="J475" s="55"/>
      <c r="K475" s="55"/>
      <c r="L475" s="164"/>
    </row>
    <row r="476" spans="2:12" ht="15">
      <c r="B476" s="197"/>
      <c r="C476" s="38">
        <v>10</v>
      </c>
      <c r="D476" s="39"/>
      <c r="E476" s="50"/>
      <c r="F476" s="55"/>
      <c r="G476" s="39"/>
      <c r="H476" s="39"/>
      <c r="I476" s="68"/>
      <c r="J476" s="55"/>
      <c r="K476" s="55"/>
      <c r="L476" s="164"/>
    </row>
    <row r="477" spans="2:12" ht="15">
      <c r="B477" s="197"/>
      <c r="C477" s="38">
        <v>11</v>
      </c>
      <c r="D477" s="39"/>
      <c r="E477" s="50"/>
      <c r="F477" s="55"/>
      <c r="G477" s="39"/>
      <c r="H477" s="39"/>
      <c r="I477" s="68"/>
      <c r="J477" s="55"/>
      <c r="K477" s="55"/>
      <c r="L477" s="164"/>
    </row>
    <row r="478" spans="2:12" ht="15">
      <c r="B478" s="197"/>
      <c r="C478" s="38">
        <v>12</v>
      </c>
      <c r="D478" s="39"/>
      <c r="E478" s="50"/>
      <c r="F478" s="55"/>
      <c r="G478" s="39"/>
      <c r="H478" s="39"/>
      <c r="I478" s="68"/>
      <c r="J478" s="55"/>
      <c r="K478" s="55"/>
      <c r="L478" s="164"/>
    </row>
    <row r="479" spans="2:12" ht="15">
      <c r="B479" s="197"/>
      <c r="C479" s="38">
        <v>13</v>
      </c>
      <c r="D479" s="39"/>
      <c r="E479" s="50"/>
      <c r="F479" s="55"/>
      <c r="G479" s="39"/>
      <c r="H479" s="39"/>
      <c r="I479" s="68"/>
      <c r="J479" s="55"/>
      <c r="K479" s="55"/>
      <c r="L479" s="164"/>
    </row>
    <row r="480" spans="2:12" ht="15">
      <c r="B480" s="197"/>
      <c r="C480" s="38">
        <v>14</v>
      </c>
      <c r="D480" s="39"/>
      <c r="E480" s="50"/>
      <c r="F480" s="55"/>
      <c r="G480" s="39"/>
      <c r="H480" s="39"/>
      <c r="I480" s="68"/>
      <c r="J480" s="55"/>
      <c r="K480" s="55"/>
      <c r="L480" s="164"/>
    </row>
    <row r="481" spans="2:12" ht="15">
      <c r="B481" s="197"/>
      <c r="C481" s="38">
        <v>15</v>
      </c>
      <c r="D481" s="39"/>
      <c r="E481" s="50"/>
      <c r="F481" s="55"/>
      <c r="G481" s="39"/>
      <c r="H481" s="39"/>
      <c r="I481" s="68"/>
      <c r="J481" s="55"/>
      <c r="K481" s="55"/>
      <c r="L481" s="164"/>
    </row>
    <row r="482" spans="2:12" ht="15">
      <c r="B482" s="197"/>
      <c r="C482" s="38">
        <v>16</v>
      </c>
      <c r="D482" s="39"/>
      <c r="E482" s="50"/>
      <c r="F482" s="55"/>
      <c r="G482" s="39"/>
      <c r="H482" s="39"/>
      <c r="I482" s="68"/>
      <c r="J482" s="55"/>
      <c r="K482" s="55"/>
      <c r="L482" s="164"/>
    </row>
    <row r="483" spans="2:12" ht="15">
      <c r="B483" s="197"/>
      <c r="C483" s="38">
        <v>17</v>
      </c>
      <c r="D483" s="39"/>
      <c r="E483" s="50"/>
      <c r="F483" s="55"/>
      <c r="G483" s="39"/>
      <c r="H483" s="39"/>
      <c r="I483" s="68"/>
      <c r="J483" s="55"/>
      <c r="K483" s="55"/>
      <c r="L483" s="164"/>
    </row>
    <row r="484" spans="2:12" ht="15">
      <c r="B484" s="197"/>
      <c r="C484" s="38">
        <v>18</v>
      </c>
      <c r="D484" s="39"/>
      <c r="E484" s="50"/>
      <c r="F484" s="55"/>
      <c r="G484" s="39"/>
      <c r="H484" s="39"/>
      <c r="I484" s="68"/>
      <c r="J484" s="55"/>
      <c r="K484" s="55"/>
      <c r="L484" s="164"/>
    </row>
    <row r="485" spans="2:12" ht="15">
      <c r="B485" s="197"/>
      <c r="C485" s="38">
        <v>19</v>
      </c>
      <c r="D485" s="39"/>
      <c r="E485" s="50"/>
      <c r="F485" s="55"/>
      <c r="G485" s="39"/>
      <c r="H485" s="39"/>
      <c r="I485" s="68"/>
      <c r="J485" s="55"/>
      <c r="K485" s="55"/>
      <c r="L485" s="164"/>
    </row>
    <row r="486" spans="2:12" ht="15">
      <c r="B486" s="197"/>
      <c r="C486" s="38">
        <v>20</v>
      </c>
      <c r="D486" s="39"/>
      <c r="E486" s="50"/>
      <c r="F486" s="55"/>
      <c r="G486" s="39"/>
      <c r="H486" s="39"/>
      <c r="I486" s="68"/>
      <c r="J486" s="55"/>
      <c r="K486" s="55"/>
      <c r="L486" s="164"/>
    </row>
    <row r="487" spans="2:12" ht="15">
      <c r="B487" s="197"/>
      <c r="C487" s="38">
        <v>21</v>
      </c>
      <c r="D487" s="39"/>
      <c r="E487" s="50"/>
      <c r="F487" s="55"/>
      <c r="G487" s="39"/>
      <c r="H487" s="39"/>
      <c r="I487" s="68"/>
      <c r="J487" s="55"/>
      <c r="K487" s="55"/>
      <c r="L487" s="164"/>
    </row>
    <row r="488" spans="2:12" ht="15">
      <c r="B488" s="197"/>
      <c r="C488" s="38">
        <v>22</v>
      </c>
      <c r="D488" s="39"/>
      <c r="E488" s="50"/>
      <c r="F488" s="55"/>
      <c r="G488" s="39"/>
      <c r="H488" s="39"/>
      <c r="I488" s="68"/>
      <c r="J488" s="55"/>
      <c r="K488" s="55"/>
      <c r="L488" s="164"/>
    </row>
    <row r="489" spans="2:12" ht="15">
      <c r="B489" s="197"/>
      <c r="C489" s="38">
        <v>23</v>
      </c>
      <c r="D489" s="39"/>
      <c r="E489" s="50"/>
      <c r="F489" s="55"/>
      <c r="G489" s="39"/>
      <c r="H489" s="39"/>
      <c r="I489" s="68"/>
      <c r="J489" s="55"/>
      <c r="K489" s="55"/>
      <c r="L489" s="164"/>
    </row>
    <row r="490" spans="2:12" ht="15">
      <c r="B490" s="197"/>
      <c r="C490" s="43">
        <v>24</v>
      </c>
      <c r="D490" s="44"/>
      <c r="E490" s="56"/>
      <c r="F490" s="56"/>
      <c r="G490" s="44"/>
      <c r="H490" s="44"/>
      <c r="I490" s="72"/>
      <c r="J490" s="167"/>
      <c r="K490" s="56"/>
      <c r="L490" s="164"/>
    </row>
    <row r="491" spans="2:12" ht="15">
      <c r="B491" s="197">
        <v>41781</v>
      </c>
      <c r="C491" s="36">
        <v>1</v>
      </c>
      <c r="D491" s="37"/>
      <c r="E491" s="54"/>
      <c r="F491" s="54"/>
      <c r="G491" s="37"/>
      <c r="H491" s="37"/>
      <c r="I491" s="73"/>
      <c r="J491" s="54"/>
      <c r="K491" s="54"/>
      <c r="L491" s="169"/>
    </row>
    <row r="492" spans="2:12" ht="15">
      <c r="B492" s="197"/>
      <c r="C492" s="38">
        <v>2</v>
      </c>
      <c r="D492" s="39"/>
      <c r="E492" s="50"/>
      <c r="F492" s="55"/>
      <c r="G492" s="39"/>
      <c r="H492" s="39"/>
      <c r="I492" s="68"/>
      <c r="J492" s="55"/>
      <c r="K492" s="55"/>
      <c r="L492" s="164"/>
    </row>
    <row r="493" spans="2:12" ht="15">
      <c r="B493" s="197"/>
      <c r="C493" s="38">
        <v>3</v>
      </c>
      <c r="D493" s="39"/>
      <c r="E493" s="50"/>
      <c r="F493" s="55"/>
      <c r="G493" s="39"/>
      <c r="H493" s="39"/>
      <c r="I493" s="68"/>
      <c r="J493" s="55"/>
      <c r="K493" s="55"/>
      <c r="L493" s="164"/>
    </row>
    <row r="494" spans="2:12" ht="15">
      <c r="B494" s="197"/>
      <c r="C494" s="38">
        <v>4</v>
      </c>
      <c r="D494" s="39"/>
      <c r="E494" s="50"/>
      <c r="F494" s="55"/>
      <c r="G494" s="39"/>
      <c r="H494" s="39"/>
      <c r="I494" s="68"/>
      <c r="J494" s="55"/>
      <c r="K494" s="55"/>
      <c r="L494" s="164"/>
    </row>
    <row r="495" spans="2:12" ht="15">
      <c r="B495" s="197"/>
      <c r="C495" s="38">
        <v>5</v>
      </c>
      <c r="D495" s="39"/>
      <c r="E495" s="50"/>
      <c r="F495" s="55"/>
      <c r="G495" s="39"/>
      <c r="H495" s="39"/>
      <c r="I495" s="68"/>
      <c r="J495" s="55"/>
      <c r="K495" s="55"/>
      <c r="L495" s="164"/>
    </row>
    <row r="496" spans="2:12" ht="15">
      <c r="B496" s="197"/>
      <c r="C496" s="38">
        <v>6</v>
      </c>
      <c r="D496" s="39"/>
      <c r="E496" s="50"/>
      <c r="F496" s="55"/>
      <c r="G496" s="39"/>
      <c r="H496" s="39"/>
      <c r="I496" s="68"/>
      <c r="J496" s="55"/>
      <c r="K496" s="55"/>
      <c r="L496" s="164"/>
    </row>
    <row r="497" spans="2:12" ht="15">
      <c r="B497" s="197"/>
      <c r="C497" s="38">
        <v>7</v>
      </c>
      <c r="D497" s="39"/>
      <c r="E497" s="50"/>
      <c r="F497" s="55"/>
      <c r="G497" s="39"/>
      <c r="H497" s="39"/>
      <c r="I497" s="68"/>
      <c r="J497" s="55"/>
      <c r="K497" s="55"/>
      <c r="L497" s="164"/>
    </row>
    <row r="498" spans="2:12" ht="15">
      <c r="B498" s="197"/>
      <c r="C498" s="38">
        <v>8</v>
      </c>
      <c r="D498" s="39"/>
      <c r="E498" s="50"/>
      <c r="F498" s="55"/>
      <c r="G498" s="39"/>
      <c r="H498" s="39"/>
      <c r="I498" s="68"/>
      <c r="J498" s="55"/>
      <c r="K498" s="55"/>
      <c r="L498" s="164"/>
    </row>
    <row r="499" spans="2:12" ht="15">
      <c r="B499" s="197"/>
      <c r="C499" s="38">
        <v>9</v>
      </c>
      <c r="D499" s="39"/>
      <c r="E499" s="50"/>
      <c r="F499" s="55"/>
      <c r="G499" s="39"/>
      <c r="H499" s="39"/>
      <c r="I499" s="68"/>
      <c r="J499" s="55"/>
      <c r="K499" s="55"/>
      <c r="L499" s="164"/>
    </row>
    <row r="500" spans="2:12" ht="15">
      <c r="B500" s="197"/>
      <c r="C500" s="38">
        <v>10</v>
      </c>
      <c r="D500" s="39"/>
      <c r="E500" s="50"/>
      <c r="F500" s="55"/>
      <c r="G500" s="39"/>
      <c r="H500" s="39"/>
      <c r="I500" s="68"/>
      <c r="J500" s="55"/>
      <c r="K500" s="55"/>
      <c r="L500" s="164"/>
    </row>
    <row r="501" spans="2:12" ht="15">
      <c r="B501" s="197"/>
      <c r="C501" s="38">
        <v>11</v>
      </c>
      <c r="D501" s="39"/>
      <c r="E501" s="50"/>
      <c r="F501" s="55"/>
      <c r="G501" s="39"/>
      <c r="H501" s="39"/>
      <c r="I501" s="68"/>
      <c r="J501" s="55"/>
      <c r="K501" s="55"/>
      <c r="L501" s="164"/>
    </row>
    <row r="502" spans="2:12" ht="15">
      <c r="B502" s="197"/>
      <c r="C502" s="38">
        <v>12</v>
      </c>
      <c r="D502" s="39"/>
      <c r="E502" s="50"/>
      <c r="F502" s="55"/>
      <c r="G502" s="39"/>
      <c r="H502" s="39"/>
      <c r="I502" s="68"/>
      <c r="J502" s="55"/>
      <c r="K502" s="55"/>
      <c r="L502" s="164"/>
    </row>
    <row r="503" spans="2:12" ht="15">
      <c r="B503" s="197"/>
      <c r="C503" s="38">
        <v>13</v>
      </c>
      <c r="D503" s="39"/>
      <c r="E503" s="50"/>
      <c r="F503" s="55"/>
      <c r="G503" s="39"/>
      <c r="H503" s="39"/>
      <c r="I503" s="68"/>
      <c r="J503" s="55"/>
      <c r="K503" s="55"/>
      <c r="L503" s="164"/>
    </row>
    <row r="504" spans="2:12" ht="15">
      <c r="B504" s="197"/>
      <c r="C504" s="38">
        <v>14</v>
      </c>
      <c r="D504" s="39"/>
      <c r="E504" s="50"/>
      <c r="F504" s="55"/>
      <c r="G504" s="39"/>
      <c r="H504" s="39"/>
      <c r="I504" s="68"/>
      <c r="J504" s="55"/>
      <c r="K504" s="55"/>
      <c r="L504" s="164"/>
    </row>
    <row r="505" spans="2:12" ht="15">
      <c r="B505" s="197"/>
      <c r="C505" s="38">
        <v>15</v>
      </c>
      <c r="D505" s="39"/>
      <c r="E505" s="50"/>
      <c r="F505" s="55"/>
      <c r="G505" s="39"/>
      <c r="H505" s="39"/>
      <c r="I505" s="68"/>
      <c r="J505" s="55"/>
      <c r="K505" s="55"/>
      <c r="L505" s="164"/>
    </row>
    <row r="506" spans="2:12" ht="15">
      <c r="B506" s="197"/>
      <c r="C506" s="38">
        <v>16</v>
      </c>
      <c r="D506" s="39"/>
      <c r="E506" s="50"/>
      <c r="F506" s="55"/>
      <c r="G506" s="39"/>
      <c r="H506" s="39"/>
      <c r="I506" s="68"/>
      <c r="J506" s="55"/>
      <c r="K506" s="55"/>
      <c r="L506" s="164"/>
    </row>
    <row r="507" spans="2:12" ht="15">
      <c r="B507" s="197"/>
      <c r="C507" s="38">
        <v>17</v>
      </c>
      <c r="D507" s="39"/>
      <c r="E507" s="50"/>
      <c r="F507" s="55"/>
      <c r="G507" s="39"/>
      <c r="H507" s="39"/>
      <c r="I507" s="68"/>
      <c r="J507" s="55"/>
      <c r="K507" s="55"/>
      <c r="L507" s="164"/>
    </row>
    <row r="508" spans="2:12" ht="15">
      <c r="B508" s="197"/>
      <c r="C508" s="38">
        <v>18</v>
      </c>
      <c r="D508" s="39"/>
      <c r="E508" s="50"/>
      <c r="F508" s="55"/>
      <c r="G508" s="39"/>
      <c r="H508" s="39"/>
      <c r="I508" s="68"/>
      <c r="J508" s="55"/>
      <c r="K508" s="55"/>
      <c r="L508" s="164"/>
    </row>
    <row r="509" spans="2:12" ht="15">
      <c r="B509" s="197"/>
      <c r="C509" s="38">
        <v>19</v>
      </c>
      <c r="D509" s="39"/>
      <c r="E509" s="50"/>
      <c r="F509" s="55"/>
      <c r="G509" s="39"/>
      <c r="H509" s="39"/>
      <c r="I509" s="68"/>
      <c r="J509" s="55"/>
      <c r="K509" s="55"/>
      <c r="L509" s="164"/>
    </row>
    <row r="510" spans="2:12" ht="15">
      <c r="B510" s="197"/>
      <c r="C510" s="38">
        <v>20</v>
      </c>
      <c r="D510" s="39"/>
      <c r="E510" s="50"/>
      <c r="F510" s="55"/>
      <c r="G510" s="39"/>
      <c r="H510" s="39"/>
      <c r="I510" s="68"/>
      <c r="J510" s="55"/>
      <c r="K510" s="55"/>
      <c r="L510" s="164"/>
    </row>
    <row r="511" spans="2:12" ht="15">
      <c r="B511" s="197"/>
      <c r="C511" s="38">
        <v>21</v>
      </c>
      <c r="D511" s="39"/>
      <c r="E511" s="50"/>
      <c r="F511" s="55"/>
      <c r="G511" s="39"/>
      <c r="H511" s="39"/>
      <c r="I511" s="68"/>
      <c r="J511" s="55"/>
      <c r="K511" s="55"/>
      <c r="L511" s="164"/>
    </row>
    <row r="512" spans="2:12" ht="15">
      <c r="B512" s="197"/>
      <c r="C512" s="38">
        <v>22</v>
      </c>
      <c r="D512" s="39"/>
      <c r="E512" s="50"/>
      <c r="F512" s="55"/>
      <c r="G512" s="39"/>
      <c r="H512" s="39"/>
      <c r="I512" s="68"/>
      <c r="J512" s="55"/>
      <c r="K512" s="55"/>
      <c r="L512" s="164"/>
    </row>
    <row r="513" spans="2:12" ht="15">
      <c r="B513" s="197"/>
      <c r="C513" s="38">
        <v>23</v>
      </c>
      <c r="D513" s="39"/>
      <c r="E513" s="50"/>
      <c r="F513" s="55"/>
      <c r="G513" s="39"/>
      <c r="H513" s="39"/>
      <c r="I513" s="68"/>
      <c r="J513" s="55"/>
      <c r="K513" s="55"/>
      <c r="L513" s="164"/>
    </row>
    <row r="514" spans="2:12" ht="15">
      <c r="B514" s="197"/>
      <c r="C514" s="43">
        <v>24</v>
      </c>
      <c r="D514" s="41"/>
      <c r="E514" s="56"/>
      <c r="F514" s="56"/>
      <c r="G514" s="41"/>
      <c r="H514" s="41"/>
      <c r="I514" s="74"/>
      <c r="J514" s="167"/>
      <c r="K514" s="56"/>
      <c r="L514" s="164"/>
    </row>
    <row r="515" spans="2:12" ht="15">
      <c r="B515" s="197">
        <v>41782</v>
      </c>
      <c r="C515" s="36">
        <v>1</v>
      </c>
      <c r="D515" s="42"/>
      <c r="E515" s="54"/>
      <c r="F515" s="54"/>
      <c r="G515" s="42"/>
      <c r="H515" s="42"/>
      <c r="I515" s="71"/>
      <c r="J515" s="54"/>
      <c r="K515" s="54"/>
      <c r="L515" s="169"/>
    </row>
    <row r="516" spans="2:12" ht="15">
      <c r="B516" s="197"/>
      <c r="C516" s="38">
        <v>2</v>
      </c>
      <c r="D516" s="39"/>
      <c r="E516" s="50"/>
      <c r="F516" s="55"/>
      <c r="G516" s="39"/>
      <c r="H516" s="39"/>
      <c r="I516" s="68"/>
      <c r="J516" s="55"/>
      <c r="K516" s="55"/>
      <c r="L516" s="164"/>
    </row>
    <row r="517" spans="2:12" ht="15">
      <c r="B517" s="197"/>
      <c r="C517" s="38">
        <v>3</v>
      </c>
      <c r="D517" s="39"/>
      <c r="E517" s="50"/>
      <c r="F517" s="55"/>
      <c r="G517" s="39"/>
      <c r="H517" s="39"/>
      <c r="I517" s="68"/>
      <c r="J517" s="55"/>
      <c r="K517" s="55"/>
      <c r="L517" s="164"/>
    </row>
    <row r="518" spans="2:12" ht="15">
      <c r="B518" s="197"/>
      <c r="C518" s="38">
        <v>4</v>
      </c>
      <c r="D518" s="39"/>
      <c r="E518" s="50"/>
      <c r="F518" s="55"/>
      <c r="G518" s="39"/>
      <c r="H518" s="39"/>
      <c r="I518" s="68"/>
      <c r="J518" s="55"/>
      <c r="K518" s="55"/>
      <c r="L518" s="164"/>
    </row>
    <row r="519" spans="2:12" ht="15">
      <c r="B519" s="197"/>
      <c r="C519" s="38">
        <v>5</v>
      </c>
      <c r="D519" s="39"/>
      <c r="E519" s="50"/>
      <c r="F519" s="55"/>
      <c r="G519" s="39"/>
      <c r="H519" s="39"/>
      <c r="I519" s="68"/>
      <c r="J519" s="55"/>
      <c r="K519" s="55"/>
      <c r="L519" s="164"/>
    </row>
    <row r="520" spans="2:12" ht="15">
      <c r="B520" s="197"/>
      <c r="C520" s="38">
        <v>6</v>
      </c>
      <c r="D520" s="39"/>
      <c r="E520" s="50"/>
      <c r="F520" s="55"/>
      <c r="G520" s="39"/>
      <c r="H520" s="39"/>
      <c r="I520" s="68"/>
      <c r="J520" s="55"/>
      <c r="K520" s="55"/>
      <c r="L520" s="164"/>
    </row>
    <row r="521" spans="2:12" ht="15">
      <c r="B521" s="197"/>
      <c r="C521" s="38">
        <v>7</v>
      </c>
      <c r="D521" s="39"/>
      <c r="E521" s="50"/>
      <c r="F521" s="55"/>
      <c r="G521" s="39"/>
      <c r="H521" s="39"/>
      <c r="I521" s="68"/>
      <c r="J521" s="55"/>
      <c r="K521" s="55"/>
      <c r="L521" s="164"/>
    </row>
    <row r="522" spans="2:12" ht="15">
      <c r="B522" s="197"/>
      <c r="C522" s="38">
        <v>8</v>
      </c>
      <c r="D522" s="39"/>
      <c r="E522" s="50"/>
      <c r="F522" s="55"/>
      <c r="G522" s="39"/>
      <c r="H522" s="39"/>
      <c r="I522" s="68"/>
      <c r="J522" s="55"/>
      <c r="K522" s="55"/>
      <c r="L522" s="164"/>
    </row>
    <row r="523" spans="2:12" ht="15">
      <c r="B523" s="197"/>
      <c r="C523" s="38">
        <v>9</v>
      </c>
      <c r="D523" s="39"/>
      <c r="E523" s="50"/>
      <c r="F523" s="55"/>
      <c r="G523" s="39"/>
      <c r="H523" s="39"/>
      <c r="I523" s="68"/>
      <c r="J523" s="55"/>
      <c r="K523" s="55"/>
      <c r="L523" s="164"/>
    </row>
    <row r="524" spans="2:12" ht="15">
      <c r="B524" s="197"/>
      <c r="C524" s="38">
        <v>10</v>
      </c>
      <c r="D524" s="39"/>
      <c r="E524" s="50"/>
      <c r="F524" s="55"/>
      <c r="G524" s="39"/>
      <c r="H524" s="39"/>
      <c r="I524" s="68"/>
      <c r="J524" s="55"/>
      <c r="K524" s="55"/>
      <c r="L524" s="164"/>
    </row>
    <row r="525" spans="2:12" ht="15">
      <c r="B525" s="197"/>
      <c r="C525" s="38">
        <v>11</v>
      </c>
      <c r="D525" s="39"/>
      <c r="E525" s="50"/>
      <c r="F525" s="55"/>
      <c r="G525" s="39"/>
      <c r="H525" s="39"/>
      <c r="I525" s="68"/>
      <c r="J525" s="55"/>
      <c r="K525" s="55"/>
      <c r="L525" s="164"/>
    </row>
    <row r="526" spans="2:12" ht="15">
      <c r="B526" s="197"/>
      <c r="C526" s="38">
        <v>12</v>
      </c>
      <c r="D526" s="39"/>
      <c r="E526" s="50"/>
      <c r="F526" s="55"/>
      <c r="G526" s="39"/>
      <c r="H526" s="39"/>
      <c r="I526" s="68"/>
      <c r="J526" s="55"/>
      <c r="K526" s="55"/>
      <c r="L526" s="164"/>
    </row>
    <row r="527" spans="2:12" ht="15">
      <c r="B527" s="197"/>
      <c r="C527" s="38">
        <v>13</v>
      </c>
      <c r="D527" s="39"/>
      <c r="E527" s="50"/>
      <c r="F527" s="55"/>
      <c r="G527" s="39"/>
      <c r="H527" s="39"/>
      <c r="I527" s="68"/>
      <c r="J527" s="55"/>
      <c r="K527" s="55"/>
      <c r="L527" s="164"/>
    </row>
    <row r="528" spans="2:12" ht="15">
      <c r="B528" s="197"/>
      <c r="C528" s="38">
        <v>14</v>
      </c>
      <c r="D528" s="39"/>
      <c r="E528" s="50"/>
      <c r="F528" s="55"/>
      <c r="G528" s="39"/>
      <c r="H528" s="39"/>
      <c r="I528" s="68"/>
      <c r="J528" s="55"/>
      <c r="K528" s="55"/>
      <c r="L528" s="164"/>
    </row>
    <row r="529" spans="2:12" ht="15">
      <c r="B529" s="197"/>
      <c r="C529" s="38">
        <v>15</v>
      </c>
      <c r="D529" s="39"/>
      <c r="E529" s="50"/>
      <c r="F529" s="55"/>
      <c r="G529" s="39"/>
      <c r="H529" s="39"/>
      <c r="I529" s="68"/>
      <c r="J529" s="55"/>
      <c r="K529" s="55"/>
      <c r="L529" s="164"/>
    </row>
    <row r="530" spans="2:12" ht="15">
      <c r="B530" s="197"/>
      <c r="C530" s="38">
        <v>16</v>
      </c>
      <c r="D530" s="39"/>
      <c r="E530" s="50"/>
      <c r="F530" s="55"/>
      <c r="G530" s="39"/>
      <c r="H530" s="39"/>
      <c r="I530" s="68"/>
      <c r="J530" s="55"/>
      <c r="K530" s="55"/>
      <c r="L530" s="164"/>
    </row>
    <row r="531" spans="2:12" ht="15">
      <c r="B531" s="197"/>
      <c r="C531" s="38">
        <v>17</v>
      </c>
      <c r="D531" s="39"/>
      <c r="E531" s="50"/>
      <c r="F531" s="55"/>
      <c r="G531" s="39"/>
      <c r="H531" s="39"/>
      <c r="I531" s="68"/>
      <c r="J531" s="55"/>
      <c r="K531" s="55"/>
      <c r="L531" s="164"/>
    </row>
    <row r="532" spans="2:12" ht="15">
      <c r="B532" s="197"/>
      <c r="C532" s="38">
        <v>18</v>
      </c>
      <c r="D532" s="39"/>
      <c r="E532" s="50"/>
      <c r="F532" s="55"/>
      <c r="G532" s="39"/>
      <c r="H532" s="39"/>
      <c r="I532" s="68"/>
      <c r="J532" s="55"/>
      <c r="K532" s="55"/>
      <c r="L532" s="164"/>
    </row>
    <row r="533" spans="2:12" ht="15">
      <c r="B533" s="197"/>
      <c r="C533" s="38">
        <v>19</v>
      </c>
      <c r="D533" s="39"/>
      <c r="E533" s="50"/>
      <c r="F533" s="55"/>
      <c r="G533" s="39"/>
      <c r="H533" s="39"/>
      <c r="I533" s="68"/>
      <c r="J533" s="55"/>
      <c r="K533" s="55"/>
      <c r="L533" s="164"/>
    </row>
    <row r="534" spans="2:12" ht="15">
      <c r="B534" s="197"/>
      <c r="C534" s="38">
        <v>20</v>
      </c>
      <c r="D534" s="39"/>
      <c r="E534" s="50"/>
      <c r="F534" s="55"/>
      <c r="G534" s="39"/>
      <c r="H534" s="39"/>
      <c r="I534" s="68"/>
      <c r="J534" s="55"/>
      <c r="K534" s="55"/>
      <c r="L534" s="164"/>
    </row>
    <row r="535" spans="2:12" ht="15">
      <c r="B535" s="197"/>
      <c r="C535" s="38">
        <v>21</v>
      </c>
      <c r="D535" s="39"/>
      <c r="E535" s="50"/>
      <c r="F535" s="55"/>
      <c r="G535" s="39"/>
      <c r="H535" s="39"/>
      <c r="I535" s="68"/>
      <c r="J535" s="55"/>
      <c r="K535" s="55"/>
      <c r="L535" s="164"/>
    </row>
    <row r="536" spans="2:12" ht="15">
      <c r="B536" s="197"/>
      <c r="C536" s="38">
        <v>22</v>
      </c>
      <c r="D536" s="39"/>
      <c r="E536" s="50"/>
      <c r="F536" s="55"/>
      <c r="G536" s="39"/>
      <c r="H536" s="39"/>
      <c r="I536" s="68"/>
      <c r="J536" s="55"/>
      <c r="K536" s="55"/>
      <c r="L536" s="164"/>
    </row>
    <row r="537" spans="2:12" ht="15">
      <c r="B537" s="197"/>
      <c r="C537" s="38">
        <v>23</v>
      </c>
      <c r="D537" s="39"/>
      <c r="E537" s="50"/>
      <c r="F537" s="55"/>
      <c r="G537" s="39"/>
      <c r="H537" s="39"/>
      <c r="I537" s="68"/>
      <c r="J537" s="55"/>
      <c r="K537" s="55"/>
      <c r="L537" s="164"/>
    </row>
    <row r="538" spans="2:12" ht="15">
      <c r="B538" s="197"/>
      <c r="C538" s="43">
        <v>24</v>
      </c>
      <c r="D538" s="44"/>
      <c r="E538" s="56"/>
      <c r="F538" s="56"/>
      <c r="G538" s="44"/>
      <c r="H538" s="44"/>
      <c r="I538" s="72"/>
      <c r="J538" s="167"/>
      <c r="K538" s="56"/>
      <c r="L538" s="164"/>
    </row>
    <row r="539" spans="2:12" ht="15">
      <c r="B539" s="197">
        <v>41783</v>
      </c>
      <c r="C539" s="36">
        <v>1</v>
      </c>
      <c r="D539" s="37"/>
      <c r="E539" s="54"/>
      <c r="F539" s="54"/>
      <c r="G539" s="37"/>
      <c r="H539" s="37"/>
      <c r="I539" s="73"/>
      <c r="J539" s="54"/>
      <c r="K539" s="54"/>
      <c r="L539" s="169"/>
    </row>
    <row r="540" spans="2:12" ht="15">
      <c r="B540" s="197"/>
      <c r="C540" s="38">
        <v>2</v>
      </c>
      <c r="D540" s="39"/>
      <c r="E540" s="50"/>
      <c r="F540" s="55"/>
      <c r="G540" s="39"/>
      <c r="H540" s="39"/>
      <c r="I540" s="68"/>
      <c r="J540" s="55"/>
      <c r="K540" s="55"/>
      <c r="L540" s="164"/>
    </row>
    <row r="541" spans="2:12" ht="15">
      <c r="B541" s="197"/>
      <c r="C541" s="38">
        <v>3</v>
      </c>
      <c r="D541" s="39"/>
      <c r="E541" s="50"/>
      <c r="F541" s="55"/>
      <c r="G541" s="39"/>
      <c r="H541" s="39"/>
      <c r="I541" s="68"/>
      <c r="J541" s="55"/>
      <c r="K541" s="55"/>
      <c r="L541" s="164"/>
    </row>
    <row r="542" spans="2:12" ht="15">
      <c r="B542" s="197"/>
      <c r="C542" s="38">
        <v>4</v>
      </c>
      <c r="D542" s="39"/>
      <c r="E542" s="50"/>
      <c r="F542" s="55"/>
      <c r="G542" s="39"/>
      <c r="H542" s="39"/>
      <c r="I542" s="68"/>
      <c r="J542" s="55"/>
      <c r="K542" s="55"/>
      <c r="L542" s="164"/>
    </row>
    <row r="543" spans="2:12" ht="15">
      <c r="B543" s="197"/>
      <c r="C543" s="38">
        <v>5</v>
      </c>
      <c r="D543" s="39"/>
      <c r="E543" s="50"/>
      <c r="F543" s="55"/>
      <c r="G543" s="39"/>
      <c r="H543" s="39"/>
      <c r="I543" s="68"/>
      <c r="J543" s="55"/>
      <c r="K543" s="55"/>
      <c r="L543" s="164"/>
    </row>
    <row r="544" spans="2:12" ht="15">
      <c r="B544" s="197"/>
      <c r="C544" s="38">
        <v>6</v>
      </c>
      <c r="D544" s="39"/>
      <c r="E544" s="50"/>
      <c r="F544" s="55"/>
      <c r="G544" s="39"/>
      <c r="H544" s="39"/>
      <c r="I544" s="68"/>
      <c r="J544" s="55"/>
      <c r="K544" s="55"/>
      <c r="L544" s="164"/>
    </row>
    <row r="545" spans="2:12" ht="15">
      <c r="B545" s="197"/>
      <c r="C545" s="38">
        <v>7</v>
      </c>
      <c r="D545" s="39"/>
      <c r="E545" s="50"/>
      <c r="F545" s="55"/>
      <c r="G545" s="39"/>
      <c r="H545" s="39"/>
      <c r="I545" s="68"/>
      <c r="J545" s="55"/>
      <c r="K545" s="55"/>
      <c r="L545" s="164"/>
    </row>
    <row r="546" spans="2:12" ht="15">
      <c r="B546" s="197"/>
      <c r="C546" s="38">
        <v>8</v>
      </c>
      <c r="D546" s="39"/>
      <c r="E546" s="50"/>
      <c r="F546" s="55"/>
      <c r="G546" s="39"/>
      <c r="H546" s="39"/>
      <c r="I546" s="68"/>
      <c r="J546" s="55"/>
      <c r="K546" s="55"/>
      <c r="L546" s="164"/>
    </row>
    <row r="547" spans="2:12" ht="15">
      <c r="B547" s="197"/>
      <c r="C547" s="38">
        <v>9</v>
      </c>
      <c r="D547" s="39"/>
      <c r="E547" s="50"/>
      <c r="F547" s="55"/>
      <c r="G547" s="39"/>
      <c r="H547" s="39"/>
      <c r="I547" s="68"/>
      <c r="J547" s="55"/>
      <c r="K547" s="55"/>
      <c r="L547" s="164"/>
    </row>
    <row r="548" spans="2:12" ht="15">
      <c r="B548" s="197"/>
      <c r="C548" s="38">
        <v>10</v>
      </c>
      <c r="D548" s="39"/>
      <c r="E548" s="50"/>
      <c r="F548" s="55"/>
      <c r="G548" s="39"/>
      <c r="H548" s="39"/>
      <c r="I548" s="68"/>
      <c r="J548" s="55"/>
      <c r="K548" s="55"/>
      <c r="L548" s="164"/>
    </row>
    <row r="549" spans="2:12" ht="15">
      <c r="B549" s="197"/>
      <c r="C549" s="38">
        <v>11</v>
      </c>
      <c r="D549" s="39"/>
      <c r="E549" s="50"/>
      <c r="F549" s="55"/>
      <c r="G549" s="39"/>
      <c r="H549" s="39"/>
      <c r="I549" s="68"/>
      <c r="J549" s="55"/>
      <c r="K549" s="55"/>
      <c r="L549" s="164"/>
    </row>
    <row r="550" spans="2:12" ht="15">
      <c r="B550" s="197"/>
      <c r="C550" s="38">
        <v>12</v>
      </c>
      <c r="D550" s="39"/>
      <c r="E550" s="50"/>
      <c r="F550" s="55"/>
      <c r="G550" s="39"/>
      <c r="H550" s="39"/>
      <c r="I550" s="68"/>
      <c r="J550" s="55"/>
      <c r="K550" s="55"/>
      <c r="L550" s="164"/>
    </row>
    <row r="551" spans="2:12" ht="15">
      <c r="B551" s="197"/>
      <c r="C551" s="38">
        <v>13</v>
      </c>
      <c r="D551" s="39"/>
      <c r="E551" s="50"/>
      <c r="F551" s="55"/>
      <c r="G551" s="39"/>
      <c r="H551" s="39"/>
      <c r="I551" s="68"/>
      <c r="J551" s="55"/>
      <c r="K551" s="55"/>
      <c r="L551" s="164"/>
    </row>
    <row r="552" spans="2:12" ht="15">
      <c r="B552" s="197"/>
      <c r="C552" s="38">
        <v>14</v>
      </c>
      <c r="D552" s="39"/>
      <c r="E552" s="50"/>
      <c r="F552" s="55"/>
      <c r="G552" s="39"/>
      <c r="H552" s="39"/>
      <c r="I552" s="68"/>
      <c r="J552" s="55"/>
      <c r="K552" s="55"/>
      <c r="L552" s="164"/>
    </row>
    <row r="553" spans="2:12" ht="15">
      <c r="B553" s="197"/>
      <c r="C553" s="38">
        <v>15</v>
      </c>
      <c r="D553" s="39"/>
      <c r="E553" s="50"/>
      <c r="F553" s="55"/>
      <c r="G553" s="39"/>
      <c r="H553" s="39"/>
      <c r="I553" s="68"/>
      <c r="J553" s="55"/>
      <c r="K553" s="55"/>
      <c r="L553" s="164"/>
    </row>
    <row r="554" spans="2:12" ht="15">
      <c r="B554" s="197"/>
      <c r="C554" s="38">
        <v>16</v>
      </c>
      <c r="D554" s="39"/>
      <c r="E554" s="50"/>
      <c r="F554" s="55"/>
      <c r="G554" s="39"/>
      <c r="H554" s="39"/>
      <c r="I554" s="68"/>
      <c r="J554" s="55"/>
      <c r="K554" s="55"/>
      <c r="L554" s="164"/>
    </row>
    <row r="555" spans="2:12" ht="15">
      <c r="B555" s="197"/>
      <c r="C555" s="38">
        <v>17</v>
      </c>
      <c r="D555" s="39"/>
      <c r="E555" s="50"/>
      <c r="F555" s="55"/>
      <c r="G555" s="39"/>
      <c r="H555" s="39"/>
      <c r="I555" s="68"/>
      <c r="J555" s="55"/>
      <c r="K555" s="55"/>
      <c r="L555" s="164"/>
    </row>
    <row r="556" spans="2:12" ht="15">
      <c r="B556" s="197"/>
      <c r="C556" s="38">
        <v>18</v>
      </c>
      <c r="D556" s="39"/>
      <c r="E556" s="50"/>
      <c r="F556" s="55"/>
      <c r="G556" s="39"/>
      <c r="H556" s="39"/>
      <c r="I556" s="68"/>
      <c r="J556" s="55"/>
      <c r="K556" s="55"/>
      <c r="L556" s="164"/>
    </row>
    <row r="557" spans="2:12" ht="15">
      <c r="B557" s="197"/>
      <c r="C557" s="38">
        <v>19</v>
      </c>
      <c r="D557" s="39"/>
      <c r="E557" s="50"/>
      <c r="F557" s="55"/>
      <c r="G557" s="39"/>
      <c r="H557" s="39"/>
      <c r="I557" s="68"/>
      <c r="J557" s="55"/>
      <c r="K557" s="55"/>
      <c r="L557" s="164"/>
    </row>
    <row r="558" spans="2:12" ht="15">
      <c r="B558" s="197"/>
      <c r="C558" s="38">
        <v>20</v>
      </c>
      <c r="D558" s="39"/>
      <c r="E558" s="50"/>
      <c r="F558" s="55"/>
      <c r="G558" s="39"/>
      <c r="H558" s="39"/>
      <c r="I558" s="68"/>
      <c r="J558" s="55"/>
      <c r="K558" s="55"/>
      <c r="L558" s="164"/>
    </row>
    <row r="559" spans="2:12" ht="15">
      <c r="B559" s="197"/>
      <c r="C559" s="38">
        <v>21</v>
      </c>
      <c r="D559" s="39"/>
      <c r="E559" s="50"/>
      <c r="F559" s="55"/>
      <c r="G559" s="39"/>
      <c r="H559" s="39"/>
      <c r="I559" s="68"/>
      <c r="J559" s="55"/>
      <c r="K559" s="55"/>
      <c r="L559" s="164"/>
    </row>
    <row r="560" spans="2:12" ht="15">
      <c r="B560" s="197"/>
      <c r="C560" s="38">
        <v>22</v>
      </c>
      <c r="D560" s="39"/>
      <c r="E560" s="50"/>
      <c r="F560" s="55"/>
      <c r="G560" s="39"/>
      <c r="H560" s="39"/>
      <c r="I560" s="68"/>
      <c r="J560" s="55"/>
      <c r="K560" s="55"/>
      <c r="L560" s="164"/>
    </row>
    <row r="561" spans="2:12" ht="15">
      <c r="B561" s="197"/>
      <c r="C561" s="38">
        <v>23</v>
      </c>
      <c r="D561" s="39"/>
      <c r="E561" s="50"/>
      <c r="F561" s="55"/>
      <c r="G561" s="39"/>
      <c r="H561" s="39"/>
      <c r="I561" s="68"/>
      <c r="J561" s="55"/>
      <c r="K561" s="55"/>
      <c r="L561" s="164"/>
    </row>
    <row r="562" spans="2:12" ht="15">
      <c r="B562" s="197"/>
      <c r="C562" s="43">
        <v>24</v>
      </c>
      <c r="D562" s="41"/>
      <c r="E562" s="56"/>
      <c r="F562" s="56"/>
      <c r="G562" s="41"/>
      <c r="H562" s="41"/>
      <c r="I562" s="74"/>
      <c r="J562" s="167"/>
      <c r="K562" s="56"/>
      <c r="L562" s="164"/>
    </row>
    <row r="563" spans="2:12" ht="15">
      <c r="B563" s="197">
        <v>41784</v>
      </c>
      <c r="C563" s="36">
        <v>1</v>
      </c>
      <c r="D563" s="42"/>
      <c r="E563" s="54"/>
      <c r="F563" s="54"/>
      <c r="G563" s="42"/>
      <c r="H563" s="42"/>
      <c r="I563" s="71"/>
      <c r="J563" s="54"/>
      <c r="K563" s="54"/>
      <c r="L563" s="169"/>
    </row>
    <row r="564" spans="2:12" ht="15">
      <c r="B564" s="197"/>
      <c r="C564" s="38">
        <v>2</v>
      </c>
      <c r="D564" s="39"/>
      <c r="E564" s="50"/>
      <c r="F564" s="55"/>
      <c r="G564" s="39"/>
      <c r="H564" s="39"/>
      <c r="I564" s="68"/>
      <c r="J564" s="55"/>
      <c r="K564" s="55"/>
      <c r="L564" s="164"/>
    </row>
    <row r="565" spans="2:12" ht="15">
      <c r="B565" s="197"/>
      <c r="C565" s="38">
        <v>3</v>
      </c>
      <c r="D565" s="39"/>
      <c r="E565" s="50"/>
      <c r="F565" s="55"/>
      <c r="G565" s="39"/>
      <c r="H565" s="39"/>
      <c r="I565" s="68"/>
      <c r="J565" s="55"/>
      <c r="K565" s="55"/>
      <c r="L565" s="164"/>
    </row>
    <row r="566" spans="2:12" ht="15">
      <c r="B566" s="197"/>
      <c r="C566" s="38">
        <v>4</v>
      </c>
      <c r="D566" s="39"/>
      <c r="E566" s="50"/>
      <c r="F566" s="55"/>
      <c r="G566" s="39"/>
      <c r="H566" s="39"/>
      <c r="I566" s="68"/>
      <c r="J566" s="55"/>
      <c r="K566" s="55"/>
      <c r="L566" s="164"/>
    </row>
    <row r="567" spans="2:12" ht="15">
      <c r="B567" s="197"/>
      <c r="C567" s="38">
        <v>5</v>
      </c>
      <c r="D567" s="39"/>
      <c r="E567" s="50"/>
      <c r="F567" s="55"/>
      <c r="G567" s="39"/>
      <c r="H567" s="39"/>
      <c r="I567" s="68"/>
      <c r="J567" s="55"/>
      <c r="K567" s="55"/>
      <c r="L567" s="164"/>
    </row>
    <row r="568" spans="2:12" ht="15">
      <c r="B568" s="197"/>
      <c r="C568" s="38">
        <v>6</v>
      </c>
      <c r="D568" s="39"/>
      <c r="E568" s="50"/>
      <c r="F568" s="55"/>
      <c r="G568" s="39"/>
      <c r="H568" s="39"/>
      <c r="I568" s="68"/>
      <c r="J568" s="55"/>
      <c r="K568" s="55"/>
      <c r="L568" s="164"/>
    </row>
    <row r="569" spans="2:12" ht="15">
      <c r="B569" s="197"/>
      <c r="C569" s="38">
        <v>7</v>
      </c>
      <c r="D569" s="39"/>
      <c r="E569" s="50"/>
      <c r="F569" s="55"/>
      <c r="G569" s="39"/>
      <c r="H569" s="39"/>
      <c r="I569" s="68"/>
      <c r="J569" s="55"/>
      <c r="K569" s="55"/>
      <c r="L569" s="164"/>
    </row>
    <row r="570" spans="2:12" ht="15">
      <c r="B570" s="197"/>
      <c r="C570" s="38">
        <v>8</v>
      </c>
      <c r="D570" s="39"/>
      <c r="E570" s="50"/>
      <c r="F570" s="55"/>
      <c r="G570" s="39"/>
      <c r="H570" s="39"/>
      <c r="I570" s="68"/>
      <c r="J570" s="55"/>
      <c r="K570" s="55"/>
      <c r="L570" s="164"/>
    </row>
    <row r="571" spans="2:12" ht="15">
      <c r="B571" s="197"/>
      <c r="C571" s="38">
        <v>9</v>
      </c>
      <c r="D571" s="39"/>
      <c r="E571" s="50"/>
      <c r="F571" s="55"/>
      <c r="G571" s="39"/>
      <c r="H571" s="39"/>
      <c r="I571" s="68"/>
      <c r="J571" s="55"/>
      <c r="K571" s="55"/>
      <c r="L571" s="164"/>
    </row>
    <row r="572" spans="2:12" ht="15">
      <c r="B572" s="197"/>
      <c r="C572" s="38">
        <v>10</v>
      </c>
      <c r="D572" s="39"/>
      <c r="E572" s="50"/>
      <c r="F572" s="55"/>
      <c r="G572" s="39"/>
      <c r="H572" s="39"/>
      <c r="I572" s="68"/>
      <c r="J572" s="55"/>
      <c r="K572" s="55"/>
      <c r="L572" s="164"/>
    </row>
    <row r="573" spans="2:12" ht="15">
      <c r="B573" s="197"/>
      <c r="C573" s="38">
        <v>11</v>
      </c>
      <c r="D573" s="39"/>
      <c r="E573" s="50"/>
      <c r="F573" s="55"/>
      <c r="G573" s="39"/>
      <c r="H573" s="39"/>
      <c r="I573" s="68"/>
      <c r="J573" s="55"/>
      <c r="K573" s="55"/>
      <c r="L573" s="164"/>
    </row>
    <row r="574" spans="2:12" ht="15">
      <c r="B574" s="197"/>
      <c r="C574" s="38">
        <v>12</v>
      </c>
      <c r="D574" s="39"/>
      <c r="E574" s="50"/>
      <c r="F574" s="55"/>
      <c r="G574" s="39"/>
      <c r="H574" s="39"/>
      <c r="I574" s="68"/>
      <c r="J574" s="55"/>
      <c r="K574" s="55"/>
      <c r="L574" s="164"/>
    </row>
    <row r="575" spans="2:12" ht="15">
      <c r="B575" s="197"/>
      <c r="C575" s="38">
        <v>13</v>
      </c>
      <c r="D575" s="39"/>
      <c r="E575" s="50"/>
      <c r="F575" s="55"/>
      <c r="G575" s="39"/>
      <c r="H575" s="39"/>
      <c r="I575" s="68"/>
      <c r="J575" s="55"/>
      <c r="K575" s="55"/>
      <c r="L575" s="164"/>
    </row>
    <row r="576" spans="2:12" ht="15">
      <c r="B576" s="197"/>
      <c r="C576" s="38">
        <v>14</v>
      </c>
      <c r="D576" s="39"/>
      <c r="E576" s="50"/>
      <c r="F576" s="55"/>
      <c r="G576" s="39"/>
      <c r="H576" s="39"/>
      <c r="I576" s="68"/>
      <c r="J576" s="55"/>
      <c r="K576" s="55"/>
      <c r="L576" s="164"/>
    </row>
    <row r="577" spans="2:12" ht="15">
      <c r="B577" s="197"/>
      <c r="C577" s="38">
        <v>15</v>
      </c>
      <c r="D577" s="39"/>
      <c r="E577" s="50"/>
      <c r="F577" s="55"/>
      <c r="G577" s="39"/>
      <c r="H577" s="39"/>
      <c r="I577" s="68"/>
      <c r="J577" s="55"/>
      <c r="K577" s="55"/>
      <c r="L577" s="164"/>
    </row>
    <row r="578" spans="2:12" ht="15">
      <c r="B578" s="197"/>
      <c r="C578" s="38">
        <v>16</v>
      </c>
      <c r="D578" s="39"/>
      <c r="E578" s="50"/>
      <c r="F578" s="55"/>
      <c r="G578" s="39"/>
      <c r="H578" s="39"/>
      <c r="I578" s="68"/>
      <c r="J578" s="55"/>
      <c r="K578" s="55"/>
      <c r="L578" s="164"/>
    </row>
    <row r="579" spans="2:12" ht="15">
      <c r="B579" s="197"/>
      <c r="C579" s="38">
        <v>17</v>
      </c>
      <c r="D579" s="39"/>
      <c r="E579" s="50"/>
      <c r="F579" s="55"/>
      <c r="G579" s="39"/>
      <c r="H579" s="39"/>
      <c r="I579" s="68"/>
      <c r="J579" s="55"/>
      <c r="K579" s="55"/>
      <c r="L579" s="164"/>
    </row>
    <row r="580" spans="2:12" ht="15">
      <c r="B580" s="197"/>
      <c r="C580" s="38">
        <v>18</v>
      </c>
      <c r="D580" s="39"/>
      <c r="E580" s="50"/>
      <c r="F580" s="55"/>
      <c r="G580" s="39"/>
      <c r="H580" s="39"/>
      <c r="I580" s="68"/>
      <c r="J580" s="55"/>
      <c r="K580" s="55"/>
      <c r="L580" s="164"/>
    </row>
    <row r="581" spans="2:12" ht="15">
      <c r="B581" s="197"/>
      <c r="C581" s="38">
        <v>19</v>
      </c>
      <c r="D581" s="39"/>
      <c r="E581" s="50"/>
      <c r="F581" s="55"/>
      <c r="G581" s="39"/>
      <c r="H581" s="39"/>
      <c r="I581" s="68"/>
      <c r="J581" s="55"/>
      <c r="K581" s="55"/>
      <c r="L581" s="164"/>
    </row>
    <row r="582" spans="2:12" ht="15">
      <c r="B582" s="197"/>
      <c r="C582" s="38">
        <v>20</v>
      </c>
      <c r="D582" s="39"/>
      <c r="E582" s="50"/>
      <c r="F582" s="55"/>
      <c r="G582" s="39"/>
      <c r="H582" s="39"/>
      <c r="I582" s="68"/>
      <c r="J582" s="55"/>
      <c r="K582" s="55"/>
      <c r="L582" s="164"/>
    </row>
    <row r="583" spans="2:12" ht="15">
      <c r="B583" s="197"/>
      <c r="C583" s="38">
        <v>21</v>
      </c>
      <c r="D583" s="39"/>
      <c r="E583" s="50"/>
      <c r="F583" s="55"/>
      <c r="G583" s="39"/>
      <c r="H583" s="39"/>
      <c r="I583" s="68"/>
      <c r="J583" s="55"/>
      <c r="K583" s="55"/>
      <c r="L583" s="164"/>
    </row>
    <row r="584" spans="2:12" ht="15">
      <c r="B584" s="197"/>
      <c r="C584" s="38">
        <v>22</v>
      </c>
      <c r="D584" s="39"/>
      <c r="E584" s="50"/>
      <c r="F584" s="55"/>
      <c r="G584" s="39"/>
      <c r="H584" s="39"/>
      <c r="I584" s="68"/>
      <c r="J584" s="55"/>
      <c r="K584" s="55"/>
      <c r="L584" s="164"/>
    </row>
    <row r="585" spans="2:12" ht="15">
      <c r="B585" s="197"/>
      <c r="C585" s="38">
        <v>23</v>
      </c>
      <c r="D585" s="39"/>
      <c r="E585" s="50"/>
      <c r="F585" s="55"/>
      <c r="G585" s="39"/>
      <c r="H585" s="39"/>
      <c r="I585" s="68"/>
      <c r="J585" s="55"/>
      <c r="K585" s="55"/>
      <c r="L585" s="164"/>
    </row>
    <row r="586" spans="2:12" ht="15">
      <c r="B586" s="197"/>
      <c r="C586" s="43">
        <v>24</v>
      </c>
      <c r="D586" s="44"/>
      <c r="E586" s="56"/>
      <c r="F586" s="56"/>
      <c r="G586" s="44"/>
      <c r="H586" s="44"/>
      <c r="I586" s="72"/>
      <c r="J586" s="167"/>
      <c r="K586" s="56"/>
      <c r="L586" s="164"/>
    </row>
    <row r="587" spans="2:12" ht="15">
      <c r="B587" s="197">
        <v>41785</v>
      </c>
      <c r="C587" s="36">
        <v>1</v>
      </c>
      <c r="D587" s="37"/>
      <c r="E587" s="54"/>
      <c r="F587" s="54"/>
      <c r="G587" s="37"/>
      <c r="H587" s="37"/>
      <c r="I587" s="73"/>
      <c r="J587" s="54"/>
      <c r="K587" s="54"/>
      <c r="L587" s="169"/>
    </row>
    <row r="588" spans="2:12" ht="15">
      <c r="B588" s="197"/>
      <c r="C588" s="38">
        <v>2</v>
      </c>
      <c r="D588" s="39"/>
      <c r="E588" s="50"/>
      <c r="F588" s="55"/>
      <c r="G588" s="39"/>
      <c r="H588" s="39"/>
      <c r="I588" s="68"/>
      <c r="J588" s="55"/>
      <c r="K588" s="55"/>
      <c r="L588" s="164"/>
    </row>
    <row r="589" spans="2:12" ht="15">
      <c r="B589" s="197"/>
      <c r="C589" s="38">
        <v>3</v>
      </c>
      <c r="D589" s="39"/>
      <c r="E589" s="50"/>
      <c r="F589" s="55"/>
      <c r="G589" s="39"/>
      <c r="H589" s="39"/>
      <c r="I589" s="68"/>
      <c r="J589" s="55"/>
      <c r="K589" s="55"/>
      <c r="L589" s="164"/>
    </row>
    <row r="590" spans="2:12" ht="15">
      <c r="B590" s="197"/>
      <c r="C590" s="38">
        <v>4</v>
      </c>
      <c r="D590" s="39"/>
      <c r="E590" s="50"/>
      <c r="F590" s="55"/>
      <c r="G590" s="39"/>
      <c r="H590" s="39"/>
      <c r="I590" s="68"/>
      <c r="J590" s="55"/>
      <c r="K590" s="55"/>
      <c r="L590" s="164"/>
    </row>
    <row r="591" spans="2:12" ht="15">
      <c r="B591" s="197"/>
      <c r="C591" s="38">
        <v>5</v>
      </c>
      <c r="D591" s="39"/>
      <c r="E591" s="50"/>
      <c r="F591" s="55"/>
      <c r="G591" s="39"/>
      <c r="H591" s="39"/>
      <c r="I591" s="68"/>
      <c r="J591" s="55"/>
      <c r="K591" s="55"/>
      <c r="L591" s="164"/>
    </row>
    <row r="592" spans="2:12" ht="15">
      <c r="B592" s="197"/>
      <c r="C592" s="38">
        <v>6</v>
      </c>
      <c r="D592" s="39"/>
      <c r="E592" s="50"/>
      <c r="F592" s="55"/>
      <c r="G592" s="39"/>
      <c r="H592" s="39"/>
      <c r="I592" s="68"/>
      <c r="J592" s="55"/>
      <c r="K592" s="55"/>
      <c r="L592" s="164"/>
    </row>
    <row r="593" spans="2:12" ht="15">
      <c r="B593" s="197"/>
      <c r="C593" s="38">
        <v>7</v>
      </c>
      <c r="D593" s="39"/>
      <c r="E593" s="50"/>
      <c r="F593" s="55"/>
      <c r="G593" s="39"/>
      <c r="H593" s="39"/>
      <c r="I593" s="68"/>
      <c r="J593" s="55"/>
      <c r="K593" s="55"/>
      <c r="L593" s="164"/>
    </row>
    <row r="594" spans="2:12" ht="15">
      <c r="B594" s="197"/>
      <c r="C594" s="38">
        <v>8</v>
      </c>
      <c r="D594" s="39"/>
      <c r="E594" s="50"/>
      <c r="F594" s="55"/>
      <c r="G594" s="39"/>
      <c r="H594" s="39"/>
      <c r="I594" s="68"/>
      <c r="J594" s="55"/>
      <c r="K594" s="55"/>
      <c r="L594" s="164"/>
    </row>
    <row r="595" spans="2:12" ht="15">
      <c r="B595" s="197"/>
      <c r="C595" s="38">
        <v>9</v>
      </c>
      <c r="D595" s="39"/>
      <c r="E595" s="50"/>
      <c r="F595" s="55"/>
      <c r="G595" s="39"/>
      <c r="H595" s="39"/>
      <c r="I595" s="68"/>
      <c r="J595" s="55"/>
      <c r="K595" s="55"/>
      <c r="L595" s="164"/>
    </row>
    <row r="596" spans="2:12" ht="15">
      <c r="B596" s="197"/>
      <c r="C596" s="38">
        <v>10</v>
      </c>
      <c r="D596" s="39"/>
      <c r="E596" s="50"/>
      <c r="F596" s="55"/>
      <c r="G596" s="39"/>
      <c r="H596" s="39"/>
      <c r="I596" s="68"/>
      <c r="J596" s="55"/>
      <c r="K596" s="55"/>
      <c r="L596" s="164"/>
    </row>
    <row r="597" spans="2:12" ht="15">
      <c r="B597" s="197"/>
      <c r="C597" s="38">
        <v>11</v>
      </c>
      <c r="D597" s="39"/>
      <c r="E597" s="50"/>
      <c r="F597" s="55"/>
      <c r="G597" s="39"/>
      <c r="H597" s="39"/>
      <c r="I597" s="68"/>
      <c r="J597" s="55"/>
      <c r="K597" s="55"/>
      <c r="L597" s="164"/>
    </row>
    <row r="598" spans="2:12" ht="15">
      <c r="B598" s="197"/>
      <c r="C598" s="38">
        <v>12</v>
      </c>
      <c r="D598" s="39"/>
      <c r="E598" s="50"/>
      <c r="F598" s="55"/>
      <c r="G598" s="39"/>
      <c r="H598" s="39"/>
      <c r="I598" s="68"/>
      <c r="J598" s="55"/>
      <c r="K598" s="55"/>
      <c r="L598" s="164"/>
    </row>
    <row r="599" spans="2:12" ht="15">
      <c r="B599" s="197"/>
      <c r="C599" s="38">
        <v>13</v>
      </c>
      <c r="D599" s="39"/>
      <c r="E599" s="50"/>
      <c r="F599" s="55"/>
      <c r="G599" s="39"/>
      <c r="H599" s="39"/>
      <c r="I599" s="68"/>
      <c r="J599" s="55"/>
      <c r="K599" s="55"/>
      <c r="L599" s="164"/>
    </row>
    <row r="600" spans="2:12" ht="15">
      <c r="B600" s="197"/>
      <c r="C600" s="38">
        <v>14</v>
      </c>
      <c r="D600" s="39"/>
      <c r="E600" s="50"/>
      <c r="F600" s="55"/>
      <c r="G600" s="39"/>
      <c r="H600" s="39"/>
      <c r="I600" s="68"/>
      <c r="J600" s="55"/>
      <c r="K600" s="55"/>
      <c r="L600" s="164"/>
    </row>
    <row r="601" spans="2:12" ht="15">
      <c r="B601" s="197"/>
      <c r="C601" s="38">
        <v>15</v>
      </c>
      <c r="D601" s="39"/>
      <c r="E601" s="50"/>
      <c r="F601" s="55"/>
      <c r="G601" s="39"/>
      <c r="H601" s="39"/>
      <c r="I601" s="68"/>
      <c r="J601" s="55"/>
      <c r="K601" s="55"/>
      <c r="L601" s="164"/>
    </row>
    <row r="602" spans="2:12" ht="15">
      <c r="B602" s="197"/>
      <c r="C602" s="38">
        <v>16</v>
      </c>
      <c r="D602" s="39"/>
      <c r="E602" s="50"/>
      <c r="F602" s="55"/>
      <c r="G602" s="39"/>
      <c r="H602" s="39"/>
      <c r="I602" s="68"/>
      <c r="J602" s="55"/>
      <c r="K602" s="55"/>
      <c r="L602" s="164"/>
    </row>
    <row r="603" spans="2:12" ht="15">
      <c r="B603" s="197"/>
      <c r="C603" s="38">
        <v>17</v>
      </c>
      <c r="D603" s="39"/>
      <c r="E603" s="50"/>
      <c r="F603" s="55"/>
      <c r="G603" s="39"/>
      <c r="H603" s="39"/>
      <c r="I603" s="68"/>
      <c r="J603" s="55"/>
      <c r="K603" s="55"/>
      <c r="L603" s="164"/>
    </row>
    <row r="604" spans="2:12" ht="15">
      <c r="B604" s="197"/>
      <c r="C604" s="38">
        <v>18</v>
      </c>
      <c r="D604" s="39"/>
      <c r="E604" s="50"/>
      <c r="F604" s="55"/>
      <c r="G604" s="39"/>
      <c r="H604" s="39"/>
      <c r="I604" s="68"/>
      <c r="J604" s="55"/>
      <c r="K604" s="55"/>
      <c r="L604" s="164"/>
    </row>
    <row r="605" spans="2:12" ht="15">
      <c r="B605" s="197"/>
      <c r="C605" s="38">
        <v>19</v>
      </c>
      <c r="D605" s="39"/>
      <c r="E605" s="50"/>
      <c r="F605" s="55"/>
      <c r="G605" s="39"/>
      <c r="H605" s="39"/>
      <c r="I605" s="68"/>
      <c r="J605" s="55"/>
      <c r="K605" s="55"/>
      <c r="L605" s="164"/>
    </row>
    <row r="606" spans="2:12" ht="15">
      <c r="B606" s="197"/>
      <c r="C606" s="38">
        <v>20</v>
      </c>
      <c r="D606" s="39"/>
      <c r="E606" s="50"/>
      <c r="F606" s="55"/>
      <c r="G606" s="39"/>
      <c r="H606" s="39"/>
      <c r="I606" s="68"/>
      <c r="J606" s="55"/>
      <c r="K606" s="55"/>
      <c r="L606" s="164"/>
    </row>
    <row r="607" spans="2:12" ht="15">
      <c r="B607" s="197"/>
      <c r="C607" s="38">
        <v>21</v>
      </c>
      <c r="D607" s="39"/>
      <c r="E607" s="50"/>
      <c r="F607" s="55"/>
      <c r="G607" s="39"/>
      <c r="H607" s="39"/>
      <c r="I607" s="68"/>
      <c r="J607" s="55"/>
      <c r="K607" s="55"/>
      <c r="L607" s="164"/>
    </row>
    <row r="608" spans="2:12" ht="15">
      <c r="B608" s="197"/>
      <c r="C608" s="38">
        <v>22</v>
      </c>
      <c r="D608" s="39"/>
      <c r="E608" s="50"/>
      <c r="F608" s="55"/>
      <c r="G608" s="39"/>
      <c r="H608" s="39"/>
      <c r="I608" s="68"/>
      <c r="J608" s="55"/>
      <c r="K608" s="55"/>
      <c r="L608" s="164"/>
    </row>
    <row r="609" spans="2:12" ht="15">
      <c r="B609" s="197"/>
      <c r="C609" s="38">
        <v>23</v>
      </c>
      <c r="D609" s="39"/>
      <c r="E609" s="50"/>
      <c r="F609" s="55"/>
      <c r="G609" s="39"/>
      <c r="H609" s="39"/>
      <c r="I609" s="68"/>
      <c r="J609" s="55"/>
      <c r="K609" s="55"/>
      <c r="L609" s="164"/>
    </row>
    <row r="610" spans="2:12" ht="15">
      <c r="B610" s="197"/>
      <c r="C610" s="43">
        <v>24</v>
      </c>
      <c r="D610" s="41"/>
      <c r="E610" s="56"/>
      <c r="F610" s="56"/>
      <c r="G610" s="41"/>
      <c r="H610" s="41"/>
      <c r="I610" s="74"/>
      <c r="J610" s="167"/>
      <c r="K610" s="56"/>
      <c r="L610" s="164"/>
    </row>
    <row r="611" spans="2:12" ht="15">
      <c r="B611" s="197">
        <v>41786</v>
      </c>
      <c r="C611" s="36">
        <v>1</v>
      </c>
      <c r="D611" s="42"/>
      <c r="E611" s="54"/>
      <c r="F611" s="54"/>
      <c r="G611" s="42"/>
      <c r="H611" s="42"/>
      <c r="I611" s="71"/>
      <c r="J611" s="54"/>
      <c r="K611" s="54"/>
      <c r="L611" s="169"/>
    </row>
    <row r="612" spans="2:12" ht="15">
      <c r="B612" s="197"/>
      <c r="C612" s="38">
        <v>2</v>
      </c>
      <c r="D612" s="39"/>
      <c r="E612" s="50"/>
      <c r="F612" s="55"/>
      <c r="G612" s="39"/>
      <c r="H612" s="39"/>
      <c r="I612" s="68"/>
      <c r="J612" s="55"/>
      <c r="K612" s="55"/>
      <c r="L612" s="164"/>
    </row>
    <row r="613" spans="2:12" ht="15">
      <c r="B613" s="197"/>
      <c r="C613" s="38">
        <v>3</v>
      </c>
      <c r="D613" s="39"/>
      <c r="E613" s="50"/>
      <c r="F613" s="55"/>
      <c r="G613" s="39"/>
      <c r="H613" s="39"/>
      <c r="I613" s="68"/>
      <c r="J613" s="55"/>
      <c r="K613" s="55"/>
      <c r="L613" s="164"/>
    </row>
    <row r="614" spans="2:12" ht="15">
      <c r="B614" s="197"/>
      <c r="C614" s="38">
        <v>4</v>
      </c>
      <c r="D614" s="39"/>
      <c r="E614" s="50"/>
      <c r="F614" s="55"/>
      <c r="G614" s="39"/>
      <c r="H614" s="39"/>
      <c r="I614" s="68"/>
      <c r="J614" s="55"/>
      <c r="K614" s="55"/>
      <c r="L614" s="164"/>
    </row>
    <row r="615" spans="2:12" ht="15">
      <c r="B615" s="197"/>
      <c r="C615" s="38">
        <v>5</v>
      </c>
      <c r="D615" s="39"/>
      <c r="E615" s="50"/>
      <c r="F615" s="55"/>
      <c r="G615" s="39"/>
      <c r="H615" s="39"/>
      <c r="I615" s="68"/>
      <c r="J615" s="55"/>
      <c r="K615" s="55"/>
      <c r="L615" s="164"/>
    </row>
    <row r="616" spans="2:12" ht="15">
      <c r="B616" s="197"/>
      <c r="C616" s="38">
        <v>6</v>
      </c>
      <c r="D616" s="39"/>
      <c r="E616" s="50"/>
      <c r="F616" s="55"/>
      <c r="G616" s="39"/>
      <c r="H616" s="39"/>
      <c r="I616" s="68"/>
      <c r="J616" s="55"/>
      <c r="K616" s="55"/>
      <c r="L616" s="164"/>
    </row>
    <row r="617" spans="2:12" ht="15">
      <c r="B617" s="197"/>
      <c r="C617" s="38">
        <v>7</v>
      </c>
      <c r="D617" s="39"/>
      <c r="E617" s="50"/>
      <c r="F617" s="55"/>
      <c r="G617" s="39"/>
      <c r="H617" s="39"/>
      <c r="I617" s="68"/>
      <c r="J617" s="55"/>
      <c r="K617" s="55"/>
      <c r="L617" s="164"/>
    </row>
    <row r="618" spans="2:12" ht="15">
      <c r="B618" s="197"/>
      <c r="C618" s="38">
        <v>8</v>
      </c>
      <c r="D618" s="39"/>
      <c r="E618" s="50"/>
      <c r="F618" s="55"/>
      <c r="G618" s="39"/>
      <c r="H618" s="39"/>
      <c r="I618" s="68"/>
      <c r="J618" s="55"/>
      <c r="K618" s="55"/>
      <c r="L618" s="164"/>
    </row>
    <row r="619" spans="2:12" ht="15">
      <c r="B619" s="197"/>
      <c r="C619" s="38">
        <v>9</v>
      </c>
      <c r="D619" s="39"/>
      <c r="E619" s="50"/>
      <c r="F619" s="55"/>
      <c r="G619" s="39"/>
      <c r="H619" s="39"/>
      <c r="I619" s="68"/>
      <c r="J619" s="55"/>
      <c r="K619" s="55"/>
      <c r="L619" s="164"/>
    </row>
    <row r="620" spans="2:12" ht="15">
      <c r="B620" s="197"/>
      <c r="C620" s="38">
        <v>10</v>
      </c>
      <c r="D620" s="39"/>
      <c r="E620" s="50"/>
      <c r="F620" s="55"/>
      <c r="G620" s="39"/>
      <c r="H620" s="39"/>
      <c r="I620" s="68"/>
      <c r="J620" s="55"/>
      <c r="K620" s="55"/>
      <c r="L620" s="164"/>
    </row>
    <row r="621" spans="2:12" ht="15">
      <c r="B621" s="197"/>
      <c r="C621" s="38">
        <v>11</v>
      </c>
      <c r="D621" s="39"/>
      <c r="E621" s="50"/>
      <c r="F621" s="55"/>
      <c r="G621" s="39"/>
      <c r="H621" s="39"/>
      <c r="I621" s="68"/>
      <c r="J621" s="55"/>
      <c r="K621" s="55"/>
      <c r="L621" s="164"/>
    </row>
    <row r="622" spans="2:12" ht="15">
      <c r="B622" s="197"/>
      <c r="C622" s="38">
        <v>12</v>
      </c>
      <c r="D622" s="39"/>
      <c r="E622" s="50"/>
      <c r="F622" s="55"/>
      <c r="G622" s="39"/>
      <c r="H622" s="39"/>
      <c r="I622" s="68"/>
      <c r="J622" s="55"/>
      <c r="K622" s="55"/>
      <c r="L622" s="164"/>
    </row>
    <row r="623" spans="2:12" ht="15">
      <c r="B623" s="197"/>
      <c r="C623" s="38">
        <v>13</v>
      </c>
      <c r="D623" s="39"/>
      <c r="E623" s="50"/>
      <c r="F623" s="55"/>
      <c r="G623" s="39"/>
      <c r="H623" s="39"/>
      <c r="I623" s="68"/>
      <c r="J623" s="55"/>
      <c r="K623" s="55"/>
      <c r="L623" s="164"/>
    </row>
    <row r="624" spans="2:12" ht="15">
      <c r="B624" s="197"/>
      <c r="C624" s="38">
        <v>14</v>
      </c>
      <c r="D624" s="39"/>
      <c r="E624" s="50"/>
      <c r="F624" s="55"/>
      <c r="G624" s="39"/>
      <c r="H624" s="39"/>
      <c r="I624" s="68"/>
      <c r="J624" s="55"/>
      <c r="K624" s="55"/>
      <c r="L624" s="164"/>
    </row>
    <row r="625" spans="2:12" ht="15">
      <c r="B625" s="197"/>
      <c r="C625" s="38">
        <v>15</v>
      </c>
      <c r="D625" s="39"/>
      <c r="E625" s="50"/>
      <c r="F625" s="55"/>
      <c r="G625" s="39"/>
      <c r="H625" s="39"/>
      <c r="I625" s="68"/>
      <c r="J625" s="55"/>
      <c r="K625" s="55"/>
      <c r="L625" s="164"/>
    </row>
    <row r="626" spans="2:12" ht="15">
      <c r="B626" s="197"/>
      <c r="C626" s="38">
        <v>16</v>
      </c>
      <c r="D626" s="39"/>
      <c r="E626" s="50"/>
      <c r="F626" s="55"/>
      <c r="G626" s="39"/>
      <c r="H626" s="39"/>
      <c r="I626" s="68"/>
      <c r="J626" s="55"/>
      <c r="K626" s="55"/>
      <c r="L626" s="164"/>
    </row>
    <row r="627" spans="2:12" ht="15">
      <c r="B627" s="197"/>
      <c r="C627" s="38">
        <v>17</v>
      </c>
      <c r="D627" s="39"/>
      <c r="E627" s="50"/>
      <c r="F627" s="55"/>
      <c r="G627" s="39"/>
      <c r="H627" s="39"/>
      <c r="I627" s="68"/>
      <c r="J627" s="55"/>
      <c r="K627" s="55"/>
      <c r="L627" s="164"/>
    </row>
    <row r="628" spans="2:12" ht="15">
      <c r="B628" s="197"/>
      <c r="C628" s="38">
        <v>18</v>
      </c>
      <c r="D628" s="39"/>
      <c r="E628" s="50"/>
      <c r="F628" s="55"/>
      <c r="G628" s="39"/>
      <c r="H628" s="39"/>
      <c r="I628" s="68"/>
      <c r="J628" s="55"/>
      <c r="K628" s="55"/>
      <c r="L628" s="164"/>
    </row>
    <row r="629" spans="2:12" ht="15">
      <c r="B629" s="197"/>
      <c r="C629" s="38">
        <v>19</v>
      </c>
      <c r="D629" s="39"/>
      <c r="E629" s="50"/>
      <c r="F629" s="55"/>
      <c r="G629" s="39"/>
      <c r="H629" s="39"/>
      <c r="I629" s="68"/>
      <c r="J629" s="55"/>
      <c r="K629" s="55"/>
      <c r="L629" s="164"/>
    </row>
    <row r="630" spans="2:12" ht="15">
      <c r="B630" s="197"/>
      <c r="C630" s="38">
        <v>20</v>
      </c>
      <c r="D630" s="39"/>
      <c r="E630" s="50"/>
      <c r="F630" s="55"/>
      <c r="G630" s="39"/>
      <c r="H630" s="39"/>
      <c r="I630" s="68"/>
      <c r="J630" s="55"/>
      <c r="K630" s="55"/>
      <c r="L630" s="164"/>
    </row>
    <row r="631" spans="2:12" ht="15">
      <c r="B631" s="197"/>
      <c r="C631" s="38">
        <v>21</v>
      </c>
      <c r="D631" s="39"/>
      <c r="E631" s="50"/>
      <c r="F631" s="55"/>
      <c r="G631" s="39"/>
      <c r="H631" s="39"/>
      <c r="I631" s="68"/>
      <c r="J631" s="55"/>
      <c r="K631" s="55"/>
      <c r="L631" s="164"/>
    </row>
    <row r="632" spans="2:12" ht="15">
      <c r="B632" s="197"/>
      <c r="C632" s="38">
        <v>22</v>
      </c>
      <c r="D632" s="39"/>
      <c r="E632" s="50"/>
      <c r="F632" s="55"/>
      <c r="G632" s="39"/>
      <c r="H632" s="39"/>
      <c r="I632" s="68"/>
      <c r="J632" s="55"/>
      <c r="K632" s="55"/>
      <c r="L632" s="164"/>
    </row>
    <row r="633" spans="2:12" ht="15">
      <c r="B633" s="197"/>
      <c r="C633" s="38">
        <v>23</v>
      </c>
      <c r="D633" s="39"/>
      <c r="E633" s="50"/>
      <c r="F633" s="55"/>
      <c r="G633" s="39"/>
      <c r="H633" s="39"/>
      <c r="I633" s="68"/>
      <c r="J633" s="55"/>
      <c r="K633" s="55"/>
      <c r="L633" s="164"/>
    </row>
    <row r="634" spans="2:12" ht="15">
      <c r="B634" s="197"/>
      <c r="C634" s="43">
        <v>24</v>
      </c>
      <c r="D634" s="44"/>
      <c r="E634" s="56"/>
      <c r="F634" s="56"/>
      <c r="G634" s="44"/>
      <c r="H634" s="44"/>
      <c r="I634" s="72"/>
      <c r="J634" s="167"/>
      <c r="K634" s="56"/>
      <c r="L634" s="164"/>
    </row>
    <row r="635" spans="2:12" ht="15">
      <c r="B635" s="197">
        <v>41787</v>
      </c>
      <c r="C635" s="36">
        <v>1</v>
      </c>
      <c r="D635" s="37"/>
      <c r="E635" s="54"/>
      <c r="F635" s="54"/>
      <c r="G635" s="37"/>
      <c r="H635" s="37"/>
      <c r="I635" s="73"/>
      <c r="J635" s="54"/>
      <c r="K635" s="54"/>
      <c r="L635" s="169"/>
    </row>
    <row r="636" spans="2:12" ht="15">
      <c r="B636" s="197"/>
      <c r="C636" s="38">
        <v>2</v>
      </c>
      <c r="D636" s="39"/>
      <c r="E636" s="50"/>
      <c r="F636" s="55"/>
      <c r="G636" s="39"/>
      <c r="H636" s="39"/>
      <c r="I636" s="68"/>
      <c r="J636" s="55"/>
      <c r="K636" s="55"/>
      <c r="L636" s="164"/>
    </row>
    <row r="637" spans="2:12" ht="15">
      <c r="B637" s="197"/>
      <c r="C637" s="38">
        <v>3</v>
      </c>
      <c r="D637" s="39"/>
      <c r="E637" s="50"/>
      <c r="F637" s="55"/>
      <c r="G637" s="39"/>
      <c r="H637" s="39"/>
      <c r="I637" s="68"/>
      <c r="J637" s="55"/>
      <c r="K637" s="55"/>
      <c r="L637" s="164"/>
    </row>
    <row r="638" spans="2:12" ht="15">
      <c r="B638" s="197"/>
      <c r="C638" s="38">
        <v>4</v>
      </c>
      <c r="D638" s="39"/>
      <c r="E638" s="50"/>
      <c r="F638" s="55"/>
      <c r="G638" s="39"/>
      <c r="H638" s="39"/>
      <c r="I638" s="68"/>
      <c r="J638" s="55"/>
      <c r="K638" s="55"/>
      <c r="L638" s="164"/>
    </row>
    <row r="639" spans="2:12" ht="15">
      <c r="B639" s="197"/>
      <c r="C639" s="38">
        <v>5</v>
      </c>
      <c r="D639" s="39"/>
      <c r="E639" s="50"/>
      <c r="F639" s="55"/>
      <c r="G639" s="39"/>
      <c r="H639" s="39"/>
      <c r="I639" s="68"/>
      <c r="J639" s="55"/>
      <c r="K639" s="55"/>
      <c r="L639" s="164"/>
    </row>
    <row r="640" spans="2:12" ht="15">
      <c r="B640" s="197"/>
      <c r="C640" s="38">
        <v>6</v>
      </c>
      <c r="D640" s="39"/>
      <c r="E640" s="50"/>
      <c r="F640" s="55"/>
      <c r="G640" s="39"/>
      <c r="H640" s="39"/>
      <c r="I640" s="68"/>
      <c r="J640" s="55"/>
      <c r="K640" s="55"/>
      <c r="L640" s="164"/>
    </row>
    <row r="641" spans="2:12" ht="15">
      <c r="B641" s="197"/>
      <c r="C641" s="38">
        <v>7</v>
      </c>
      <c r="D641" s="39"/>
      <c r="E641" s="50"/>
      <c r="F641" s="55"/>
      <c r="G641" s="39"/>
      <c r="H641" s="39"/>
      <c r="I641" s="68"/>
      <c r="J641" s="55"/>
      <c r="K641" s="55"/>
      <c r="L641" s="164"/>
    </row>
    <row r="642" spans="2:12" ht="15">
      <c r="B642" s="197"/>
      <c r="C642" s="38">
        <v>8</v>
      </c>
      <c r="D642" s="39"/>
      <c r="E642" s="50"/>
      <c r="F642" s="55"/>
      <c r="G642" s="39"/>
      <c r="H642" s="39"/>
      <c r="I642" s="68"/>
      <c r="J642" s="55"/>
      <c r="K642" s="55"/>
      <c r="L642" s="164"/>
    </row>
    <row r="643" spans="2:12" ht="15">
      <c r="B643" s="197"/>
      <c r="C643" s="38">
        <v>9</v>
      </c>
      <c r="D643" s="39"/>
      <c r="E643" s="50"/>
      <c r="F643" s="55"/>
      <c r="G643" s="39"/>
      <c r="H643" s="39"/>
      <c r="I643" s="68"/>
      <c r="J643" s="55"/>
      <c r="K643" s="55"/>
      <c r="L643" s="164"/>
    </row>
    <row r="644" spans="2:12" ht="15">
      <c r="B644" s="197"/>
      <c r="C644" s="38">
        <v>10</v>
      </c>
      <c r="D644" s="39"/>
      <c r="E644" s="50"/>
      <c r="F644" s="55"/>
      <c r="G644" s="39"/>
      <c r="H644" s="39"/>
      <c r="I644" s="68"/>
      <c r="J644" s="55"/>
      <c r="K644" s="55"/>
      <c r="L644" s="164"/>
    </row>
    <row r="645" spans="2:12" ht="15">
      <c r="B645" s="197"/>
      <c r="C645" s="38">
        <v>11</v>
      </c>
      <c r="D645" s="39"/>
      <c r="E645" s="50"/>
      <c r="F645" s="55"/>
      <c r="G645" s="39"/>
      <c r="H645" s="39"/>
      <c r="I645" s="68"/>
      <c r="J645" s="55"/>
      <c r="K645" s="55"/>
      <c r="L645" s="164"/>
    </row>
    <row r="646" spans="2:12" ht="15">
      <c r="B646" s="197"/>
      <c r="C646" s="38">
        <v>12</v>
      </c>
      <c r="D646" s="39"/>
      <c r="E646" s="50"/>
      <c r="F646" s="55"/>
      <c r="G646" s="39"/>
      <c r="H646" s="39"/>
      <c r="I646" s="68"/>
      <c r="J646" s="55"/>
      <c r="K646" s="55"/>
      <c r="L646" s="164"/>
    </row>
    <row r="647" spans="2:12" ht="15">
      <c r="B647" s="197"/>
      <c r="C647" s="38">
        <v>13</v>
      </c>
      <c r="D647" s="39"/>
      <c r="E647" s="50"/>
      <c r="F647" s="55"/>
      <c r="G647" s="39"/>
      <c r="H647" s="39"/>
      <c r="I647" s="68"/>
      <c r="J647" s="55"/>
      <c r="K647" s="55"/>
      <c r="L647" s="164"/>
    </row>
    <row r="648" spans="2:12" ht="15">
      <c r="B648" s="197"/>
      <c r="C648" s="38">
        <v>14</v>
      </c>
      <c r="D648" s="39"/>
      <c r="E648" s="50"/>
      <c r="F648" s="55"/>
      <c r="G648" s="39"/>
      <c r="H648" s="39"/>
      <c r="I648" s="68"/>
      <c r="J648" s="55"/>
      <c r="K648" s="55"/>
      <c r="L648" s="164"/>
    </row>
    <row r="649" spans="2:12" ht="15">
      <c r="B649" s="197"/>
      <c r="C649" s="38">
        <v>15</v>
      </c>
      <c r="D649" s="39"/>
      <c r="E649" s="50"/>
      <c r="F649" s="55"/>
      <c r="G649" s="39"/>
      <c r="H649" s="39"/>
      <c r="I649" s="68"/>
      <c r="J649" s="55"/>
      <c r="K649" s="55"/>
      <c r="L649" s="164"/>
    </row>
    <row r="650" spans="2:12" ht="15">
      <c r="B650" s="197"/>
      <c r="C650" s="38">
        <v>16</v>
      </c>
      <c r="D650" s="39"/>
      <c r="E650" s="50"/>
      <c r="F650" s="55"/>
      <c r="G650" s="39"/>
      <c r="H650" s="39"/>
      <c r="I650" s="68"/>
      <c r="J650" s="55"/>
      <c r="K650" s="55"/>
      <c r="L650" s="164"/>
    </row>
    <row r="651" spans="2:12" ht="15">
      <c r="B651" s="197"/>
      <c r="C651" s="38">
        <v>17</v>
      </c>
      <c r="D651" s="39"/>
      <c r="E651" s="50"/>
      <c r="F651" s="55"/>
      <c r="G651" s="39"/>
      <c r="H651" s="39"/>
      <c r="I651" s="68"/>
      <c r="J651" s="55"/>
      <c r="K651" s="55"/>
      <c r="L651" s="164"/>
    </row>
    <row r="652" spans="2:12" ht="15">
      <c r="B652" s="197"/>
      <c r="C652" s="38">
        <v>18</v>
      </c>
      <c r="D652" s="39"/>
      <c r="E652" s="50"/>
      <c r="F652" s="55"/>
      <c r="G652" s="39"/>
      <c r="H652" s="39"/>
      <c r="I652" s="68"/>
      <c r="J652" s="55"/>
      <c r="K652" s="55"/>
      <c r="L652" s="164"/>
    </row>
    <row r="653" spans="2:12" ht="15">
      <c r="B653" s="197"/>
      <c r="C653" s="38">
        <v>19</v>
      </c>
      <c r="D653" s="39"/>
      <c r="E653" s="50"/>
      <c r="F653" s="55"/>
      <c r="G653" s="39"/>
      <c r="H653" s="39"/>
      <c r="I653" s="68"/>
      <c r="J653" s="55"/>
      <c r="K653" s="55"/>
      <c r="L653" s="164"/>
    </row>
    <row r="654" spans="2:12" ht="15">
      <c r="B654" s="197"/>
      <c r="C654" s="38">
        <v>20</v>
      </c>
      <c r="D654" s="39"/>
      <c r="E654" s="50"/>
      <c r="F654" s="55"/>
      <c r="G654" s="39"/>
      <c r="H654" s="39"/>
      <c r="I654" s="68"/>
      <c r="J654" s="55"/>
      <c r="K654" s="55"/>
      <c r="L654" s="164"/>
    </row>
    <row r="655" spans="2:12" ht="15">
      <c r="B655" s="197"/>
      <c r="C655" s="38">
        <v>21</v>
      </c>
      <c r="D655" s="39"/>
      <c r="E655" s="50"/>
      <c r="F655" s="55"/>
      <c r="G655" s="39"/>
      <c r="H655" s="39"/>
      <c r="I655" s="68"/>
      <c r="J655" s="55"/>
      <c r="K655" s="55"/>
      <c r="L655" s="164"/>
    </row>
    <row r="656" spans="2:12" ht="15">
      <c r="B656" s="197"/>
      <c r="C656" s="38">
        <v>22</v>
      </c>
      <c r="D656" s="39"/>
      <c r="E656" s="50"/>
      <c r="F656" s="55"/>
      <c r="G656" s="39"/>
      <c r="H656" s="39"/>
      <c r="I656" s="68"/>
      <c r="J656" s="55"/>
      <c r="K656" s="55"/>
      <c r="L656" s="164"/>
    </row>
    <row r="657" spans="2:12" ht="15">
      <c r="B657" s="197"/>
      <c r="C657" s="38">
        <v>23</v>
      </c>
      <c r="D657" s="39"/>
      <c r="E657" s="50"/>
      <c r="F657" s="55"/>
      <c r="G657" s="39"/>
      <c r="H657" s="39"/>
      <c r="I657" s="68"/>
      <c r="J657" s="55"/>
      <c r="K657" s="55"/>
      <c r="L657" s="164"/>
    </row>
    <row r="658" spans="2:12" ht="15">
      <c r="B658" s="197"/>
      <c r="C658" s="43">
        <v>24</v>
      </c>
      <c r="D658" s="41"/>
      <c r="E658" s="56"/>
      <c r="F658" s="56"/>
      <c r="G658" s="41"/>
      <c r="H658" s="41"/>
      <c r="I658" s="74"/>
      <c r="J658" s="167"/>
      <c r="K658" s="56"/>
      <c r="L658" s="164"/>
    </row>
    <row r="659" spans="2:12" ht="15">
      <c r="B659" s="197">
        <v>41788</v>
      </c>
      <c r="C659" s="36">
        <v>1</v>
      </c>
      <c r="D659" s="42"/>
      <c r="E659" s="54"/>
      <c r="F659" s="54"/>
      <c r="G659" s="42"/>
      <c r="H659" s="42"/>
      <c r="I659" s="71"/>
      <c r="J659" s="54"/>
      <c r="K659" s="54"/>
      <c r="L659" s="169"/>
    </row>
    <row r="660" spans="2:12" ht="15">
      <c r="B660" s="197"/>
      <c r="C660" s="38">
        <v>2</v>
      </c>
      <c r="D660" s="39"/>
      <c r="E660" s="50"/>
      <c r="F660" s="55"/>
      <c r="G660" s="39"/>
      <c r="H660" s="39"/>
      <c r="I660" s="68"/>
      <c r="J660" s="55"/>
      <c r="K660" s="55"/>
      <c r="L660" s="164"/>
    </row>
    <row r="661" spans="2:12" ht="15">
      <c r="B661" s="197"/>
      <c r="C661" s="38">
        <v>3</v>
      </c>
      <c r="D661" s="39"/>
      <c r="E661" s="50"/>
      <c r="F661" s="55"/>
      <c r="G661" s="39"/>
      <c r="H661" s="39"/>
      <c r="I661" s="68"/>
      <c r="J661" s="55"/>
      <c r="K661" s="55"/>
      <c r="L661" s="164"/>
    </row>
    <row r="662" spans="2:12" ht="15">
      <c r="B662" s="197"/>
      <c r="C662" s="38">
        <v>4</v>
      </c>
      <c r="D662" s="39"/>
      <c r="E662" s="50"/>
      <c r="F662" s="55"/>
      <c r="G662" s="39"/>
      <c r="H662" s="39"/>
      <c r="I662" s="68"/>
      <c r="J662" s="55"/>
      <c r="K662" s="55"/>
      <c r="L662" s="164"/>
    </row>
    <row r="663" spans="2:12" ht="15">
      <c r="B663" s="197"/>
      <c r="C663" s="38">
        <v>5</v>
      </c>
      <c r="D663" s="39"/>
      <c r="E663" s="50"/>
      <c r="F663" s="55"/>
      <c r="G663" s="39"/>
      <c r="H663" s="39"/>
      <c r="I663" s="68"/>
      <c r="J663" s="55"/>
      <c r="K663" s="55"/>
      <c r="L663" s="164"/>
    </row>
    <row r="664" spans="2:12" ht="15">
      <c r="B664" s="197"/>
      <c r="C664" s="38">
        <v>6</v>
      </c>
      <c r="D664" s="39"/>
      <c r="E664" s="50"/>
      <c r="F664" s="55"/>
      <c r="G664" s="39"/>
      <c r="H664" s="39"/>
      <c r="I664" s="68"/>
      <c r="J664" s="55"/>
      <c r="K664" s="55"/>
      <c r="L664" s="164"/>
    </row>
    <row r="665" spans="2:12" ht="15">
      <c r="B665" s="197"/>
      <c r="C665" s="38">
        <v>7</v>
      </c>
      <c r="D665" s="39"/>
      <c r="E665" s="50"/>
      <c r="F665" s="55"/>
      <c r="G665" s="39"/>
      <c r="H665" s="39"/>
      <c r="I665" s="68"/>
      <c r="J665" s="55"/>
      <c r="K665" s="55"/>
      <c r="L665" s="164"/>
    </row>
    <row r="666" spans="2:12" ht="15">
      <c r="B666" s="197"/>
      <c r="C666" s="38">
        <v>8</v>
      </c>
      <c r="D666" s="39"/>
      <c r="E666" s="50"/>
      <c r="F666" s="55"/>
      <c r="G666" s="39"/>
      <c r="H666" s="39"/>
      <c r="I666" s="68"/>
      <c r="J666" s="55"/>
      <c r="K666" s="55"/>
      <c r="L666" s="164"/>
    </row>
    <row r="667" spans="2:12" ht="15">
      <c r="B667" s="197"/>
      <c r="C667" s="38">
        <v>9</v>
      </c>
      <c r="D667" s="39"/>
      <c r="E667" s="50"/>
      <c r="F667" s="55"/>
      <c r="G667" s="39"/>
      <c r="H667" s="39"/>
      <c r="I667" s="68"/>
      <c r="J667" s="55"/>
      <c r="K667" s="55"/>
      <c r="L667" s="164"/>
    </row>
    <row r="668" spans="2:12" ht="15">
      <c r="B668" s="197"/>
      <c r="C668" s="38">
        <v>10</v>
      </c>
      <c r="D668" s="39"/>
      <c r="E668" s="50"/>
      <c r="F668" s="55"/>
      <c r="G668" s="39"/>
      <c r="H668" s="39"/>
      <c r="I668" s="68"/>
      <c r="J668" s="55"/>
      <c r="K668" s="55"/>
      <c r="L668" s="164"/>
    </row>
    <row r="669" spans="2:12" ht="15">
      <c r="B669" s="197"/>
      <c r="C669" s="38">
        <v>11</v>
      </c>
      <c r="D669" s="39"/>
      <c r="E669" s="50"/>
      <c r="F669" s="55"/>
      <c r="G669" s="39"/>
      <c r="H669" s="39"/>
      <c r="I669" s="68"/>
      <c r="J669" s="55"/>
      <c r="K669" s="55"/>
      <c r="L669" s="164"/>
    </row>
    <row r="670" spans="2:12" ht="15">
      <c r="B670" s="197"/>
      <c r="C670" s="38">
        <v>12</v>
      </c>
      <c r="D670" s="39"/>
      <c r="E670" s="50"/>
      <c r="F670" s="55"/>
      <c r="G670" s="39"/>
      <c r="H670" s="39"/>
      <c r="I670" s="68"/>
      <c r="J670" s="55"/>
      <c r="K670" s="55"/>
      <c r="L670" s="164"/>
    </row>
    <row r="671" spans="2:12" ht="15">
      <c r="B671" s="197"/>
      <c r="C671" s="38">
        <v>13</v>
      </c>
      <c r="D671" s="39"/>
      <c r="E671" s="50"/>
      <c r="F671" s="55"/>
      <c r="G671" s="39"/>
      <c r="H671" s="39"/>
      <c r="I671" s="68"/>
      <c r="J671" s="55"/>
      <c r="K671" s="55"/>
      <c r="L671" s="164"/>
    </row>
    <row r="672" spans="2:12" ht="15">
      <c r="B672" s="197"/>
      <c r="C672" s="38">
        <v>14</v>
      </c>
      <c r="D672" s="39"/>
      <c r="E672" s="50"/>
      <c r="F672" s="55"/>
      <c r="G672" s="39"/>
      <c r="H672" s="39"/>
      <c r="I672" s="68"/>
      <c r="J672" s="55"/>
      <c r="K672" s="55"/>
      <c r="L672" s="164"/>
    </row>
    <row r="673" spans="2:12" ht="15">
      <c r="B673" s="197"/>
      <c r="C673" s="38">
        <v>15</v>
      </c>
      <c r="D673" s="39"/>
      <c r="E673" s="50"/>
      <c r="F673" s="55"/>
      <c r="G673" s="39"/>
      <c r="H673" s="39"/>
      <c r="I673" s="68"/>
      <c r="J673" s="55"/>
      <c r="K673" s="55"/>
      <c r="L673" s="164"/>
    </row>
    <row r="674" spans="2:12" ht="15">
      <c r="B674" s="197"/>
      <c r="C674" s="38">
        <v>16</v>
      </c>
      <c r="D674" s="39"/>
      <c r="E674" s="50"/>
      <c r="F674" s="55"/>
      <c r="G674" s="39"/>
      <c r="H674" s="39"/>
      <c r="I674" s="68"/>
      <c r="J674" s="55"/>
      <c r="K674" s="55"/>
      <c r="L674" s="164"/>
    </row>
    <row r="675" spans="2:12" ht="15">
      <c r="B675" s="197"/>
      <c r="C675" s="38">
        <v>17</v>
      </c>
      <c r="D675" s="39"/>
      <c r="E675" s="50"/>
      <c r="F675" s="55"/>
      <c r="G675" s="39"/>
      <c r="H675" s="39"/>
      <c r="I675" s="68"/>
      <c r="J675" s="55"/>
      <c r="K675" s="55"/>
      <c r="L675" s="164"/>
    </row>
    <row r="676" spans="2:12" ht="15">
      <c r="B676" s="197"/>
      <c r="C676" s="38">
        <v>18</v>
      </c>
      <c r="D676" s="39"/>
      <c r="E676" s="50"/>
      <c r="F676" s="55"/>
      <c r="G676" s="39"/>
      <c r="H676" s="39"/>
      <c r="I676" s="68"/>
      <c r="J676" s="55"/>
      <c r="K676" s="55"/>
      <c r="L676" s="164"/>
    </row>
    <row r="677" spans="2:12" ht="15">
      <c r="B677" s="197"/>
      <c r="C677" s="38">
        <v>19</v>
      </c>
      <c r="D677" s="39"/>
      <c r="E677" s="50"/>
      <c r="F677" s="55"/>
      <c r="G677" s="39"/>
      <c r="H677" s="39"/>
      <c r="I677" s="68"/>
      <c r="J677" s="55"/>
      <c r="K677" s="55"/>
      <c r="L677" s="164"/>
    </row>
    <row r="678" spans="2:12" ht="15">
      <c r="B678" s="197"/>
      <c r="C678" s="38">
        <v>20</v>
      </c>
      <c r="D678" s="39"/>
      <c r="E678" s="50"/>
      <c r="F678" s="55"/>
      <c r="G678" s="39"/>
      <c r="H678" s="39"/>
      <c r="I678" s="68"/>
      <c r="J678" s="55"/>
      <c r="K678" s="55"/>
      <c r="L678" s="164"/>
    </row>
    <row r="679" spans="2:12" ht="15">
      <c r="B679" s="197"/>
      <c r="C679" s="38">
        <v>21</v>
      </c>
      <c r="D679" s="39"/>
      <c r="E679" s="50"/>
      <c r="F679" s="55"/>
      <c r="G679" s="39"/>
      <c r="H679" s="39"/>
      <c r="I679" s="68"/>
      <c r="J679" s="55"/>
      <c r="K679" s="55"/>
      <c r="L679" s="164"/>
    </row>
    <row r="680" spans="2:12" ht="15">
      <c r="B680" s="197"/>
      <c r="C680" s="38">
        <v>22</v>
      </c>
      <c r="D680" s="39"/>
      <c r="E680" s="50"/>
      <c r="F680" s="55"/>
      <c r="G680" s="39"/>
      <c r="H680" s="39"/>
      <c r="I680" s="68"/>
      <c r="J680" s="55"/>
      <c r="K680" s="55"/>
      <c r="L680" s="164"/>
    </row>
    <row r="681" spans="2:12" ht="15">
      <c r="B681" s="197"/>
      <c r="C681" s="38">
        <v>23</v>
      </c>
      <c r="D681" s="39"/>
      <c r="E681" s="50"/>
      <c r="F681" s="55"/>
      <c r="G681" s="39"/>
      <c r="H681" s="39"/>
      <c r="I681" s="68"/>
      <c r="J681" s="55"/>
      <c r="K681" s="55"/>
      <c r="L681" s="164"/>
    </row>
    <row r="682" spans="2:12" ht="15">
      <c r="B682" s="197"/>
      <c r="C682" s="43">
        <v>24</v>
      </c>
      <c r="D682" s="44"/>
      <c r="E682" s="56"/>
      <c r="F682" s="56"/>
      <c r="G682" s="44"/>
      <c r="H682" s="44"/>
      <c r="I682" s="72"/>
      <c r="J682" s="167"/>
      <c r="K682" s="56"/>
      <c r="L682" s="164"/>
    </row>
    <row r="683" spans="2:12" ht="15">
      <c r="B683" s="197">
        <v>41789</v>
      </c>
      <c r="C683" s="36">
        <v>1</v>
      </c>
      <c r="D683" s="37"/>
      <c r="E683" s="54"/>
      <c r="F683" s="54"/>
      <c r="G683" s="37"/>
      <c r="H683" s="37"/>
      <c r="I683" s="73"/>
      <c r="J683" s="54"/>
      <c r="K683" s="54"/>
      <c r="L683" s="169"/>
    </row>
    <row r="684" spans="2:12" ht="15">
      <c r="B684" s="197"/>
      <c r="C684" s="38">
        <v>2</v>
      </c>
      <c r="D684" s="39"/>
      <c r="E684" s="50"/>
      <c r="F684" s="55"/>
      <c r="G684" s="39"/>
      <c r="H684" s="39"/>
      <c r="I684" s="68"/>
      <c r="J684" s="55"/>
      <c r="K684" s="55"/>
      <c r="L684" s="164"/>
    </row>
    <row r="685" spans="2:12" ht="15">
      <c r="B685" s="197"/>
      <c r="C685" s="38">
        <v>3</v>
      </c>
      <c r="D685" s="39"/>
      <c r="E685" s="50"/>
      <c r="F685" s="55"/>
      <c r="G685" s="39"/>
      <c r="H685" s="39"/>
      <c r="I685" s="68"/>
      <c r="J685" s="55"/>
      <c r="K685" s="55"/>
      <c r="L685" s="164"/>
    </row>
    <row r="686" spans="2:12" ht="15">
      <c r="B686" s="197"/>
      <c r="C686" s="38">
        <v>4</v>
      </c>
      <c r="D686" s="39"/>
      <c r="E686" s="50"/>
      <c r="F686" s="55"/>
      <c r="G686" s="39"/>
      <c r="H686" s="39"/>
      <c r="I686" s="68"/>
      <c r="J686" s="55"/>
      <c r="K686" s="55"/>
      <c r="L686" s="164"/>
    </row>
    <row r="687" spans="2:12" ht="15">
      <c r="B687" s="197"/>
      <c r="C687" s="38">
        <v>5</v>
      </c>
      <c r="D687" s="39"/>
      <c r="E687" s="50"/>
      <c r="F687" s="55"/>
      <c r="G687" s="39"/>
      <c r="H687" s="39"/>
      <c r="I687" s="68"/>
      <c r="J687" s="55"/>
      <c r="K687" s="55"/>
      <c r="L687" s="164"/>
    </row>
    <row r="688" spans="2:12" ht="15">
      <c r="B688" s="197"/>
      <c r="C688" s="38">
        <v>6</v>
      </c>
      <c r="D688" s="39"/>
      <c r="E688" s="50"/>
      <c r="F688" s="55"/>
      <c r="G688" s="39"/>
      <c r="H688" s="39"/>
      <c r="I688" s="68"/>
      <c r="J688" s="55"/>
      <c r="K688" s="55"/>
      <c r="L688" s="164"/>
    </row>
    <row r="689" spans="2:12" ht="15">
      <c r="B689" s="197"/>
      <c r="C689" s="38">
        <v>7</v>
      </c>
      <c r="D689" s="39"/>
      <c r="E689" s="50"/>
      <c r="F689" s="55"/>
      <c r="G689" s="39"/>
      <c r="H689" s="39"/>
      <c r="I689" s="68"/>
      <c r="J689" s="55"/>
      <c r="K689" s="55"/>
      <c r="L689" s="164"/>
    </row>
    <row r="690" spans="2:12" ht="15">
      <c r="B690" s="197"/>
      <c r="C690" s="38">
        <v>8</v>
      </c>
      <c r="D690" s="39"/>
      <c r="E690" s="50"/>
      <c r="F690" s="55"/>
      <c r="G690" s="39"/>
      <c r="H690" s="39"/>
      <c r="I690" s="68"/>
      <c r="J690" s="55"/>
      <c r="K690" s="55"/>
      <c r="L690" s="164"/>
    </row>
    <row r="691" spans="2:12" ht="15">
      <c r="B691" s="197"/>
      <c r="C691" s="38">
        <v>9</v>
      </c>
      <c r="D691" s="39"/>
      <c r="E691" s="50"/>
      <c r="F691" s="55"/>
      <c r="G691" s="39"/>
      <c r="H691" s="39"/>
      <c r="I691" s="68"/>
      <c r="J691" s="55"/>
      <c r="K691" s="55"/>
      <c r="L691" s="164"/>
    </row>
    <row r="692" spans="2:12" ht="15">
      <c r="B692" s="197"/>
      <c r="C692" s="38">
        <v>10</v>
      </c>
      <c r="D692" s="39"/>
      <c r="E692" s="50"/>
      <c r="F692" s="55"/>
      <c r="G692" s="39"/>
      <c r="H692" s="39"/>
      <c r="I692" s="68"/>
      <c r="J692" s="55"/>
      <c r="K692" s="55"/>
      <c r="L692" s="164"/>
    </row>
    <row r="693" spans="2:12" ht="15">
      <c r="B693" s="197"/>
      <c r="C693" s="38">
        <v>11</v>
      </c>
      <c r="D693" s="39"/>
      <c r="E693" s="50"/>
      <c r="F693" s="55"/>
      <c r="G693" s="39"/>
      <c r="H693" s="39"/>
      <c r="I693" s="68"/>
      <c r="J693" s="55"/>
      <c r="K693" s="55"/>
      <c r="L693" s="164"/>
    </row>
    <row r="694" spans="2:12" ht="15">
      <c r="B694" s="197"/>
      <c r="C694" s="38">
        <v>12</v>
      </c>
      <c r="D694" s="39"/>
      <c r="E694" s="50"/>
      <c r="F694" s="55"/>
      <c r="G694" s="39"/>
      <c r="H694" s="39"/>
      <c r="I694" s="68"/>
      <c r="J694" s="55"/>
      <c r="K694" s="55"/>
      <c r="L694" s="164"/>
    </row>
    <row r="695" spans="2:12" ht="15">
      <c r="B695" s="197"/>
      <c r="C695" s="38">
        <v>13</v>
      </c>
      <c r="D695" s="39"/>
      <c r="E695" s="50"/>
      <c r="F695" s="55"/>
      <c r="G695" s="39"/>
      <c r="H695" s="39"/>
      <c r="I695" s="68"/>
      <c r="J695" s="55"/>
      <c r="K695" s="55"/>
      <c r="L695" s="164"/>
    </row>
    <row r="696" spans="2:12" ht="15">
      <c r="B696" s="197"/>
      <c r="C696" s="38">
        <v>14</v>
      </c>
      <c r="D696" s="39"/>
      <c r="E696" s="50"/>
      <c r="F696" s="55"/>
      <c r="G696" s="39"/>
      <c r="H696" s="39"/>
      <c r="I696" s="68"/>
      <c r="J696" s="55"/>
      <c r="K696" s="55"/>
      <c r="L696" s="164"/>
    </row>
    <row r="697" spans="2:12" ht="15">
      <c r="B697" s="197"/>
      <c r="C697" s="38">
        <v>15</v>
      </c>
      <c r="D697" s="39"/>
      <c r="E697" s="50"/>
      <c r="F697" s="55"/>
      <c r="G697" s="39"/>
      <c r="H697" s="39"/>
      <c r="I697" s="68"/>
      <c r="J697" s="55"/>
      <c r="K697" s="55"/>
      <c r="L697" s="164"/>
    </row>
    <row r="698" spans="2:12" ht="15">
      <c r="B698" s="197"/>
      <c r="C698" s="38">
        <v>16</v>
      </c>
      <c r="D698" s="39"/>
      <c r="E698" s="50"/>
      <c r="F698" s="55"/>
      <c r="G698" s="39"/>
      <c r="H698" s="39"/>
      <c r="I698" s="68"/>
      <c r="J698" s="55"/>
      <c r="K698" s="55"/>
      <c r="L698" s="164"/>
    </row>
    <row r="699" spans="2:12" ht="15">
      <c r="B699" s="197"/>
      <c r="C699" s="38">
        <v>17</v>
      </c>
      <c r="D699" s="39"/>
      <c r="E699" s="50"/>
      <c r="F699" s="55"/>
      <c r="G699" s="39"/>
      <c r="H699" s="39"/>
      <c r="I699" s="68"/>
      <c r="J699" s="55"/>
      <c r="K699" s="55"/>
      <c r="L699" s="164"/>
    </row>
    <row r="700" spans="2:12" ht="15">
      <c r="B700" s="197"/>
      <c r="C700" s="38">
        <v>18</v>
      </c>
      <c r="D700" s="39"/>
      <c r="E700" s="50"/>
      <c r="F700" s="55"/>
      <c r="G700" s="39"/>
      <c r="H700" s="39"/>
      <c r="I700" s="68"/>
      <c r="J700" s="55"/>
      <c r="K700" s="55"/>
      <c r="L700" s="164"/>
    </row>
    <row r="701" spans="2:12" ht="15">
      <c r="B701" s="197"/>
      <c r="C701" s="38">
        <v>19</v>
      </c>
      <c r="D701" s="39"/>
      <c r="E701" s="50"/>
      <c r="F701" s="55"/>
      <c r="G701" s="39"/>
      <c r="H701" s="39"/>
      <c r="I701" s="68"/>
      <c r="J701" s="55"/>
      <c r="K701" s="55"/>
      <c r="L701" s="164"/>
    </row>
    <row r="702" spans="2:12" ht="15">
      <c r="B702" s="197"/>
      <c r="C702" s="38">
        <v>20</v>
      </c>
      <c r="D702" s="39"/>
      <c r="E702" s="50"/>
      <c r="F702" s="55"/>
      <c r="G702" s="39"/>
      <c r="H702" s="39"/>
      <c r="I702" s="68"/>
      <c r="J702" s="55"/>
      <c r="K702" s="55"/>
      <c r="L702" s="164"/>
    </row>
    <row r="703" spans="2:12" ht="15">
      <c r="B703" s="197"/>
      <c r="C703" s="38">
        <v>21</v>
      </c>
      <c r="D703" s="39"/>
      <c r="E703" s="50"/>
      <c r="F703" s="55"/>
      <c r="G703" s="39"/>
      <c r="H703" s="39"/>
      <c r="I703" s="68"/>
      <c r="J703" s="55"/>
      <c r="K703" s="55"/>
      <c r="L703" s="164"/>
    </row>
    <row r="704" spans="2:12" ht="15">
      <c r="B704" s="197"/>
      <c r="C704" s="38">
        <v>22</v>
      </c>
      <c r="D704" s="39"/>
      <c r="E704" s="50"/>
      <c r="F704" s="55"/>
      <c r="G704" s="39"/>
      <c r="H704" s="39"/>
      <c r="I704" s="68"/>
      <c r="J704" s="55"/>
      <c r="K704" s="55"/>
      <c r="L704" s="164"/>
    </row>
    <row r="705" spans="2:12" ht="15">
      <c r="B705" s="197"/>
      <c r="C705" s="38">
        <v>23</v>
      </c>
      <c r="D705" s="39"/>
      <c r="E705" s="50"/>
      <c r="F705" s="55"/>
      <c r="G705" s="39"/>
      <c r="H705" s="39"/>
      <c r="I705" s="68"/>
      <c r="J705" s="55"/>
      <c r="K705" s="55"/>
      <c r="L705" s="164"/>
    </row>
    <row r="706" spans="2:12" ht="15">
      <c r="B706" s="197"/>
      <c r="C706" s="43">
        <v>24</v>
      </c>
      <c r="D706" s="41"/>
      <c r="E706" s="56"/>
      <c r="F706" s="56"/>
      <c r="G706" s="41"/>
      <c r="H706" s="41"/>
      <c r="I706" s="74"/>
      <c r="J706" s="167"/>
      <c r="K706" s="56"/>
      <c r="L706" s="164"/>
    </row>
    <row r="707" spans="2:12" ht="15">
      <c r="B707" s="197">
        <v>41790</v>
      </c>
      <c r="C707" s="36">
        <v>1</v>
      </c>
      <c r="D707" s="42"/>
      <c r="E707" s="54"/>
      <c r="F707" s="54"/>
      <c r="G707" s="42"/>
      <c r="H707" s="42"/>
      <c r="I707" s="71"/>
      <c r="J707" s="54"/>
      <c r="K707" s="54"/>
      <c r="L707" s="169"/>
    </row>
    <row r="708" spans="2:12" ht="15">
      <c r="B708" s="197"/>
      <c r="C708" s="38">
        <v>2</v>
      </c>
      <c r="D708" s="39"/>
      <c r="E708" s="50"/>
      <c r="F708" s="55"/>
      <c r="G708" s="39"/>
      <c r="H708" s="39"/>
      <c r="I708" s="68"/>
      <c r="J708" s="55"/>
      <c r="K708" s="55"/>
      <c r="L708" s="164"/>
    </row>
    <row r="709" spans="2:12" ht="15">
      <c r="B709" s="197"/>
      <c r="C709" s="38">
        <v>3</v>
      </c>
      <c r="D709" s="39"/>
      <c r="E709" s="50"/>
      <c r="F709" s="55"/>
      <c r="G709" s="39"/>
      <c r="H709" s="39"/>
      <c r="I709" s="68"/>
      <c r="J709" s="55"/>
      <c r="K709" s="55"/>
      <c r="L709" s="164"/>
    </row>
    <row r="710" spans="2:12" ht="15">
      <c r="B710" s="197"/>
      <c r="C710" s="38">
        <v>4</v>
      </c>
      <c r="D710" s="39"/>
      <c r="E710" s="50"/>
      <c r="F710" s="55"/>
      <c r="G710" s="39"/>
      <c r="H710" s="39"/>
      <c r="I710" s="68"/>
      <c r="J710" s="55"/>
      <c r="K710" s="55"/>
      <c r="L710" s="164"/>
    </row>
    <row r="711" spans="2:12" ht="15">
      <c r="B711" s="197"/>
      <c r="C711" s="38">
        <v>5</v>
      </c>
      <c r="D711" s="39"/>
      <c r="E711" s="50"/>
      <c r="F711" s="55"/>
      <c r="G711" s="39"/>
      <c r="H711" s="39"/>
      <c r="I711" s="68"/>
      <c r="J711" s="55"/>
      <c r="K711" s="55"/>
      <c r="L711" s="164"/>
    </row>
    <row r="712" spans="2:12" ht="15">
      <c r="B712" s="197"/>
      <c r="C712" s="38">
        <v>6</v>
      </c>
      <c r="D712" s="39"/>
      <c r="E712" s="50"/>
      <c r="F712" s="55"/>
      <c r="G712" s="39"/>
      <c r="H712" s="39"/>
      <c r="I712" s="68"/>
      <c r="J712" s="55"/>
      <c r="K712" s="55"/>
      <c r="L712" s="164"/>
    </row>
    <row r="713" spans="2:12" ht="15">
      <c r="B713" s="197"/>
      <c r="C713" s="38">
        <v>7</v>
      </c>
      <c r="D713" s="39"/>
      <c r="E713" s="50"/>
      <c r="F713" s="55"/>
      <c r="G713" s="39"/>
      <c r="H713" s="39"/>
      <c r="I713" s="68"/>
      <c r="J713" s="55"/>
      <c r="K713" s="55"/>
      <c r="L713" s="164"/>
    </row>
    <row r="714" spans="2:12" ht="15">
      <c r="B714" s="197"/>
      <c r="C714" s="38">
        <v>8</v>
      </c>
      <c r="D714" s="39"/>
      <c r="E714" s="50"/>
      <c r="F714" s="55"/>
      <c r="G714" s="39"/>
      <c r="H714" s="39"/>
      <c r="I714" s="68"/>
      <c r="J714" s="55"/>
      <c r="K714" s="55"/>
      <c r="L714" s="164"/>
    </row>
    <row r="715" spans="2:12" ht="15">
      <c r="B715" s="197"/>
      <c r="C715" s="38">
        <v>9</v>
      </c>
      <c r="D715" s="39"/>
      <c r="E715" s="50"/>
      <c r="F715" s="55"/>
      <c r="G715" s="39"/>
      <c r="H715" s="39"/>
      <c r="I715" s="68"/>
      <c r="J715" s="55"/>
      <c r="K715" s="55"/>
      <c r="L715" s="164"/>
    </row>
    <row r="716" spans="2:12" ht="15">
      <c r="B716" s="197"/>
      <c r="C716" s="38">
        <v>10</v>
      </c>
      <c r="D716" s="39"/>
      <c r="E716" s="50"/>
      <c r="F716" s="55"/>
      <c r="G716" s="39"/>
      <c r="H716" s="39"/>
      <c r="I716" s="68"/>
      <c r="J716" s="55"/>
      <c r="K716" s="55"/>
      <c r="L716" s="164"/>
    </row>
    <row r="717" spans="2:12" ht="15">
      <c r="B717" s="197"/>
      <c r="C717" s="38">
        <v>11</v>
      </c>
      <c r="D717" s="39"/>
      <c r="E717" s="50"/>
      <c r="F717" s="55"/>
      <c r="G717" s="39"/>
      <c r="H717" s="39"/>
      <c r="I717" s="68"/>
      <c r="J717" s="55"/>
      <c r="K717" s="55"/>
      <c r="L717" s="164"/>
    </row>
    <row r="718" spans="2:12" ht="15">
      <c r="B718" s="197"/>
      <c r="C718" s="38">
        <v>12</v>
      </c>
      <c r="D718" s="39"/>
      <c r="E718" s="50"/>
      <c r="F718" s="55"/>
      <c r="G718" s="39"/>
      <c r="H718" s="39"/>
      <c r="I718" s="68"/>
      <c r="J718" s="55"/>
      <c r="K718" s="55"/>
      <c r="L718" s="164"/>
    </row>
    <row r="719" spans="2:12" ht="15">
      <c r="B719" s="197"/>
      <c r="C719" s="38">
        <v>13</v>
      </c>
      <c r="D719" s="39"/>
      <c r="E719" s="50"/>
      <c r="F719" s="55"/>
      <c r="G719" s="39"/>
      <c r="H719" s="39"/>
      <c r="I719" s="68"/>
      <c r="J719" s="55"/>
      <c r="K719" s="55"/>
      <c r="L719" s="164"/>
    </row>
    <row r="720" spans="2:12" ht="15">
      <c r="B720" s="197"/>
      <c r="C720" s="38">
        <v>14</v>
      </c>
      <c r="D720" s="39"/>
      <c r="E720" s="50"/>
      <c r="F720" s="55"/>
      <c r="G720" s="39"/>
      <c r="H720" s="39"/>
      <c r="I720" s="68"/>
      <c r="J720" s="55"/>
      <c r="K720" s="55"/>
      <c r="L720" s="164"/>
    </row>
    <row r="721" spans="2:12" ht="15">
      <c r="B721" s="197"/>
      <c r="C721" s="38">
        <v>15</v>
      </c>
      <c r="D721" s="39"/>
      <c r="E721" s="50"/>
      <c r="F721" s="55"/>
      <c r="G721" s="39"/>
      <c r="H721" s="39"/>
      <c r="I721" s="68"/>
      <c r="J721" s="55"/>
      <c r="K721" s="55"/>
      <c r="L721" s="164"/>
    </row>
    <row r="722" spans="2:12" ht="15">
      <c r="B722" s="197"/>
      <c r="C722" s="38">
        <v>16</v>
      </c>
      <c r="D722" s="39"/>
      <c r="E722" s="50"/>
      <c r="F722" s="55"/>
      <c r="G722" s="39"/>
      <c r="H722" s="39"/>
      <c r="I722" s="68"/>
      <c r="J722" s="55"/>
      <c r="K722" s="55"/>
      <c r="L722" s="164"/>
    </row>
    <row r="723" spans="2:12" ht="15">
      <c r="B723" s="197"/>
      <c r="C723" s="38">
        <v>17</v>
      </c>
      <c r="D723" s="39"/>
      <c r="E723" s="50"/>
      <c r="F723" s="55"/>
      <c r="G723" s="39"/>
      <c r="H723" s="39"/>
      <c r="I723" s="68"/>
      <c r="J723" s="55"/>
      <c r="K723" s="55"/>
      <c r="L723" s="164"/>
    </row>
    <row r="724" spans="2:12" ht="15">
      <c r="B724" s="197"/>
      <c r="C724" s="38">
        <v>18</v>
      </c>
      <c r="D724" s="39"/>
      <c r="E724" s="50"/>
      <c r="F724" s="55"/>
      <c r="G724" s="39"/>
      <c r="H724" s="39"/>
      <c r="I724" s="68"/>
      <c r="J724" s="55"/>
      <c r="K724" s="55"/>
      <c r="L724" s="164"/>
    </row>
    <row r="725" spans="2:12" ht="15">
      <c r="B725" s="197"/>
      <c r="C725" s="38">
        <v>19</v>
      </c>
      <c r="D725" s="39"/>
      <c r="E725" s="50"/>
      <c r="F725" s="55"/>
      <c r="G725" s="39"/>
      <c r="H725" s="39"/>
      <c r="I725" s="68"/>
      <c r="J725" s="55"/>
      <c r="K725" s="55"/>
      <c r="L725" s="164"/>
    </row>
    <row r="726" spans="2:12" ht="15">
      <c r="B726" s="197"/>
      <c r="C726" s="38">
        <v>20</v>
      </c>
      <c r="D726" s="39"/>
      <c r="E726" s="50"/>
      <c r="F726" s="55"/>
      <c r="G726" s="39"/>
      <c r="H726" s="39"/>
      <c r="I726" s="68"/>
      <c r="J726" s="55"/>
      <c r="K726" s="55"/>
      <c r="L726" s="164"/>
    </row>
    <row r="727" spans="2:12" ht="15">
      <c r="B727" s="197"/>
      <c r="C727" s="38">
        <v>21</v>
      </c>
      <c r="D727" s="39"/>
      <c r="E727" s="50"/>
      <c r="F727" s="55"/>
      <c r="G727" s="39"/>
      <c r="H727" s="39"/>
      <c r="I727" s="68"/>
      <c r="J727" s="55"/>
      <c r="K727" s="55"/>
      <c r="L727" s="164"/>
    </row>
    <row r="728" spans="2:12" ht="15">
      <c r="B728" s="197"/>
      <c r="C728" s="38">
        <v>22</v>
      </c>
      <c r="D728" s="39"/>
      <c r="E728" s="50"/>
      <c r="F728" s="55"/>
      <c r="G728" s="39"/>
      <c r="H728" s="39"/>
      <c r="I728" s="68"/>
      <c r="J728" s="55"/>
      <c r="K728" s="55"/>
      <c r="L728" s="164"/>
    </row>
    <row r="729" spans="2:12" ht="15">
      <c r="B729" s="197"/>
      <c r="C729" s="38">
        <v>23</v>
      </c>
      <c r="D729" s="39"/>
      <c r="E729" s="50"/>
      <c r="F729" s="55"/>
      <c r="G729" s="39"/>
      <c r="H729" s="39"/>
      <c r="I729" s="68"/>
      <c r="J729" s="55"/>
      <c r="K729" s="55"/>
      <c r="L729" s="164"/>
    </row>
    <row r="730" spans="2:12" ht="15">
      <c r="B730" s="197"/>
      <c r="C730" s="43">
        <v>24</v>
      </c>
      <c r="D730" s="44"/>
      <c r="E730" s="56"/>
      <c r="F730" s="56"/>
      <c r="G730" s="44"/>
      <c r="H730" s="44"/>
      <c r="I730" s="72"/>
      <c r="J730" s="167"/>
      <c r="K730" s="56"/>
      <c r="L730" s="164"/>
    </row>
    <row r="731" spans="2:12" ht="15">
      <c r="B731" s="197">
        <v>41791</v>
      </c>
      <c r="C731" s="36">
        <v>1</v>
      </c>
      <c r="D731" s="42"/>
      <c r="E731" s="54"/>
      <c r="F731" s="54"/>
      <c r="G731" s="42"/>
      <c r="H731" s="42"/>
      <c r="I731" s="71"/>
      <c r="J731" s="54"/>
      <c r="K731" s="54"/>
      <c r="L731" s="169"/>
    </row>
    <row r="732" spans="2:12" ht="15">
      <c r="B732" s="197"/>
      <c r="C732" s="38">
        <v>2</v>
      </c>
      <c r="D732" s="39"/>
      <c r="E732" s="50"/>
      <c r="F732" s="55"/>
      <c r="G732" s="39"/>
      <c r="H732" s="39"/>
      <c r="I732" s="68"/>
      <c r="J732" s="55"/>
      <c r="K732" s="55"/>
      <c r="L732" s="164"/>
    </row>
    <row r="733" spans="2:12" ht="15">
      <c r="B733" s="197"/>
      <c r="C733" s="38">
        <v>3</v>
      </c>
      <c r="D733" s="39"/>
      <c r="E733" s="50"/>
      <c r="F733" s="55"/>
      <c r="G733" s="39"/>
      <c r="H733" s="39"/>
      <c r="I733" s="68"/>
      <c r="J733" s="55"/>
      <c r="K733" s="55"/>
      <c r="L733" s="164"/>
    </row>
    <row r="734" spans="2:12" ht="15">
      <c r="B734" s="197"/>
      <c r="C734" s="38">
        <v>4</v>
      </c>
      <c r="D734" s="39"/>
      <c r="E734" s="50"/>
      <c r="F734" s="55"/>
      <c r="G734" s="39"/>
      <c r="H734" s="39"/>
      <c r="I734" s="68"/>
      <c r="J734" s="55"/>
      <c r="K734" s="55"/>
      <c r="L734" s="164"/>
    </row>
    <row r="735" spans="2:12" ht="15">
      <c r="B735" s="197"/>
      <c r="C735" s="38">
        <v>5</v>
      </c>
      <c r="D735" s="39"/>
      <c r="E735" s="50"/>
      <c r="F735" s="55"/>
      <c r="G735" s="39"/>
      <c r="H735" s="39"/>
      <c r="I735" s="68"/>
      <c r="J735" s="55"/>
      <c r="K735" s="55"/>
      <c r="L735" s="164"/>
    </row>
    <row r="736" spans="2:12" ht="15">
      <c r="B736" s="197"/>
      <c r="C736" s="38">
        <v>6</v>
      </c>
      <c r="D736" s="39"/>
      <c r="E736" s="50"/>
      <c r="F736" s="55"/>
      <c r="G736" s="39"/>
      <c r="H736" s="39"/>
      <c r="I736" s="68"/>
      <c r="J736" s="55"/>
      <c r="K736" s="55"/>
      <c r="L736" s="164"/>
    </row>
    <row r="737" spans="2:12" ht="15">
      <c r="B737" s="197"/>
      <c r="C737" s="38">
        <v>7</v>
      </c>
      <c r="D737" s="39"/>
      <c r="E737" s="50"/>
      <c r="F737" s="55"/>
      <c r="G737" s="39"/>
      <c r="H737" s="39"/>
      <c r="I737" s="68"/>
      <c r="J737" s="55"/>
      <c r="K737" s="55"/>
      <c r="L737" s="164"/>
    </row>
    <row r="738" spans="2:12" ht="15">
      <c r="B738" s="197"/>
      <c r="C738" s="38">
        <v>8</v>
      </c>
      <c r="D738" s="39"/>
      <c r="E738" s="50"/>
      <c r="F738" s="55"/>
      <c r="G738" s="39"/>
      <c r="H738" s="39"/>
      <c r="I738" s="68"/>
      <c r="J738" s="55"/>
      <c r="K738" s="55"/>
      <c r="L738" s="164"/>
    </row>
    <row r="739" spans="2:12" ht="15">
      <c r="B739" s="197"/>
      <c r="C739" s="38">
        <v>9</v>
      </c>
      <c r="D739" s="39"/>
      <c r="E739" s="50"/>
      <c r="F739" s="55"/>
      <c r="G739" s="39"/>
      <c r="H739" s="39"/>
      <c r="I739" s="68"/>
      <c r="J739" s="55"/>
      <c r="K739" s="55"/>
      <c r="L739" s="164"/>
    </row>
    <row r="740" spans="2:12" ht="15">
      <c r="B740" s="197"/>
      <c r="C740" s="38">
        <v>10</v>
      </c>
      <c r="D740" s="39"/>
      <c r="E740" s="50"/>
      <c r="F740" s="55"/>
      <c r="G740" s="39"/>
      <c r="H740" s="39"/>
      <c r="I740" s="68"/>
      <c r="J740" s="55"/>
      <c r="K740" s="55"/>
      <c r="L740" s="164"/>
    </row>
    <row r="741" spans="2:12" ht="15">
      <c r="B741" s="197"/>
      <c r="C741" s="38">
        <v>11</v>
      </c>
      <c r="D741" s="39"/>
      <c r="E741" s="50"/>
      <c r="F741" s="55"/>
      <c r="G741" s="39"/>
      <c r="H741" s="39"/>
      <c r="I741" s="68"/>
      <c r="J741" s="55"/>
      <c r="K741" s="55"/>
      <c r="L741" s="164"/>
    </row>
    <row r="742" spans="2:12" ht="15">
      <c r="B742" s="197"/>
      <c r="C742" s="38">
        <v>12</v>
      </c>
      <c r="D742" s="39"/>
      <c r="E742" s="50"/>
      <c r="F742" s="55"/>
      <c r="G742" s="39"/>
      <c r="H742" s="39"/>
      <c r="I742" s="68"/>
      <c r="J742" s="55"/>
      <c r="K742" s="55"/>
      <c r="L742" s="164"/>
    </row>
    <row r="743" spans="2:12" ht="15">
      <c r="B743" s="197"/>
      <c r="C743" s="38">
        <v>13</v>
      </c>
      <c r="D743" s="39"/>
      <c r="E743" s="50"/>
      <c r="F743" s="55"/>
      <c r="G743" s="39"/>
      <c r="H743" s="39"/>
      <c r="I743" s="68"/>
      <c r="J743" s="55"/>
      <c r="K743" s="55"/>
      <c r="L743" s="164"/>
    </row>
    <row r="744" spans="2:12" ht="15">
      <c r="B744" s="197"/>
      <c r="C744" s="38">
        <v>14</v>
      </c>
      <c r="D744" s="39"/>
      <c r="E744" s="50"/>
      <c r="F744" s="55"/>
      <c r="G744" s="39"/>
      <c r="H744" s="39"/>
      <c r="I744" s="68"/>
      <c r="J744" s="55"/>
      <c r="K744" s="55"/>
      <c r="L744" s="164"/>
    </row>
    <row r="745" spans="2:12" ht="15">
      <c r="B745" s="197"/>
      <c r="C745" s="38">
        <v>15</v>
      </c>
      <c r="D745" s="39"/>
      <c r="E745" s="50"/>
      <c r="F745" s="55"/>
      <c r="G745" s="39"/>
      <c r="H745" s="39"/>
      <c r="I745" s="68"/>
      <c r="J745" s="55"/>
      <c r="K745" s="55"/>
      <c r="L745" s="164"/>
    </row>
    <row r="746" spans="2:12" ht="15">
      <c r="B746" s="197"/>
      <c r="C746" s="38">
        <v>16</v>
      </c>
      <c r="D746" s="39"/>
      <c r="E746" s="50"/>
      <c r="F746" s="55"/>
      <c r="G746" s="39"/>
      <c r="H746" s="39"/>
      <c r="I746" s="68"/>
      <c r="J746" s="55"/>
      <c r="K746" s="55"/>
      <c r="L746" s="164"/>
    </row>
    <row r="747" spans="2:12" ht="15">
      <c r="B747" s="197"/>
      <c r="C747" s="38">
        <v>17</v>
      </c>
      <c r="D747" s="39"/>
      <c r="E747" s="50"/>
      <c r="F747" s="55"/>
      <c r="G747" s="39"/>
      <c r="H747" s="39"/>
      <c r="I747" s="68"/>
      <c r="J747" s="55"/>
      <c r="K747" s="55"/>
      <c r="L747" s="164"/>
    </row>
    <row r="748" spans="2:12" ht="15">
      <c r="B748" s="197"/>
      <c r="C748" s="38">
        <v>18</v>
      </c>
      <c r="D748" s="39"/>
      <c r="E748" s="50"/>
      <c r="F748" s="55"/>
      <c r="G748" s="39"/>
      <c r="H748" s="39"/>
      <c r="I748" s="68"/>
      <c r="J748" s="55"/>
      <c r="K748" s="55"/>
      <c r="L748" s="164"/>
    </row>
    <row r="749" spans="2:12" ht="15">
      <c r="B749" s="197"/>
      <c r="C749" s="38">
        <v>19</v>
      </c>
      <c r="D749" s="39"/>
      <c r="E749" s="50"/>
      <c r="F749" s="55"/>
      <c r="G749" s="39"/>
      <c r="H749" s="39"/>
      <c r="I749" s="68"/>
      <c r="J749" s="55"/>
      <c r="K749" s="55"/>
      <c r="L749" s="164"/>
    </row>
    <row r="750" spans="2:12" ht="15">
      <c r="B750" s="197"/>
      <c r="C750" s="38">
        <v>20</v>
      </c>
      <c r="D750" s="39"/>
      <c r="E750" s="50"/>
      <c r="F750" s="55"/>
      <c r="G750" s="39"/>
      <c r="H750" s="39"/>
      <c r="I750" s="68"/>
      <c r="J750" s="55"/>
      <c r="K750" s="55"/>
      <c r="L750" s="164"/>
    </row>
    <row r="751" spans="2:12" ht="15">
      <c r="B751" s="197"/>
      <c r="C751" s="38">
        <v>21</v>
      </c>
      <c r="D751" s="39"/>
      <c r="E751" s="50"/>
      <c r="F751" s="55"/>
      <c r="G751" s="39"/>
      <c r="H751" s="39"/>
      <c r="I751" s="68"/>
      <c r="J751" s="55"/>
      <c r="K751" s="55"/>
      <c r="L751" s="164"/>
    </row>
    <row r="752" spans="2:12" ht="15">
      <c r="B752" s="197"/>
      <c r="C752" s="38">
        <v>22</v>
      </c>
      <c r="D752" s="39"/>
      <c r="E752" s="50"/>
      <c r="F752" s="55"/>
      <c r="G752" s="39"/>
      <c r="H752" s="39"/>
      <c r="I752" s="68"/>
      <c r="J752" s="55"/>
      <c r="K752" s="55"/>
      <c r="L752" s="164"/>
    </row>
    <row r="753" spans="2:12" ht="15">
      <c r="B753" s="197"/>
      <c r="C753" s="38">
        <v>23</v>
      </c>
      <c r="D753" s="39"/>
      <c r="E753" s="50"/>
      <c r="F753" s="55"/>
      <c r="G753" s="39"/>
      <c r="H753" s="39"/>
      <c r="I753" s="68"/>
      <c r="J753" s="55"/>
      <c r="K753" s="55"/>
      <c r="L753" s="164"/>
    </row>
    <row r="754" spans="2:12" ht="15.75" thickBot="1">
      <c r="B754" s="198"/>
      <c r="C754" s="48">
        <v>24</v>
      </c>
      <c r="D754" s="49"/>
      <c r="E754" s="57"/>
      <c r="F754" s="57"/>
      <c r="G754" s="49"/>
      <c r="H754" s="49"/>
      <c r="I754" s="75"/>
      <c r="J754" s="57"/>
      <c r="K754" s="57"/>
      <c r="L754" s="168"/>
    </row>
    <row r="755" ht="15.75" thickTop="1"/>
  </sheetData>
  <sheetProtection/>
  <mergeCells count="32">
    <mergeCell ref="B707:B730"/>
    <mergeCell ref="B731:B754"/>
    <mergeCell ref="B563:B586"/>
    <mergeCell ref="B587:B610"/>
    <mergeCell ref="B611:B634"/>
    <mergeCell ref="B635:B658"/>
    <mergeCell ref="B659:B682"/>
    <mergeCell ref="B683:B706"/>
    <mergeCell ref="B539:B562"/>
    <mergeCell ref="B275:B298"/>
    <mergeCell ref="B299:B322"/>
    <mergeCell ref="B323:B346"/>
    <mergeCell ref="B347:B370"/>
    <mergeCell ref="B371:B394"/>
    <mergeCell ref="B395:B418"/>
    <mergeCell ref="B419:B442"/>
    <mergeCell ref="B443:B466"/>
    <mergeCell ref="B467:B490"/>
    <mergeCell ref="B491:B514"/>
    <mergeCell ref="B515:B538"/>
    <mergeCell ref="B251:B274"/>
    <mergeCell ref="B7:L7"/>
    <mergeCell ref="B11:B34"/>
    <mergeCell ref="B35:B58"/>
    <mergeCell ref="B59:B82"/>
    <mergeCell ref="B83:B106"/>
    <mergeCell ref="B107:B130"/>
    <mergeCell ref="B131:B154"/>
    <mergeCell ref="B155:B178"/>
    <mergeCell ref="B179:B202"/>
    <mergeCell ref="B203:B226"/>
    <mergeCell ref="B227:B250"/>
  </mergeCells>
  <conditionalFormatting sqref="L11:L754">
    <cfRule type="cellIs" priority="3" dxfId="24" operator="lessThan">
      <formula>0</formula>
    </cfRule>
    <cfRule type="cellIs" priority="4" dxfId="25" operator="greaterThan">
      <formula>0</formula>
    </cfRule>
  </conditionalFormatting>
  <dataValidations count="1">
    <dataValidation type="list" allowBlank="1" showInputMessage="1" showErrorMessage="1" sqref="I11:I754">
      <formula1>"да,не"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730"/>
  <sheetViews>
    <sheetView showGridLines="0" showZeros="0" zoomScalePageLayoutView="0" workbookViewId="0" topLeftCell="A1">
      <selection activeCell="A1" sqref="A1"/>
    </sheetView>
  </sheetViews>
  <sheetFormatPr defaultColWidth="9.140625" defaultRowHeight="15"/>
  <cols>
    <col min="1" max="1" width="1.7109375" style="33" customWidth="1"/>
    <col min="2" max="3" width="9.140625" style="33" customWidth="1"/>
    <col min="4" max="8" width="20.7109375" style="33" customWidth="1"/>
    <col min="9" max="9" width="20.7109375" style="76" customWidth="1"/>
    <col min="10" max="10" width="20.7109375" style="81" customWidth="1"/>
    <col min="11" max="11" width="20.7109375" style="33" customWidth="1"/>
    <col min="12" max="12" width="20.7109375" style="81" customWidth="1"/>
    <col min="13" max="16384" width="9.140625" style="33" customWidth="1"/>
  </cols>
  <sheetData>
    <row r="1" spans="1:12" s="26" customFormat="1" ht="12.75" customHeight="1">
      <c r="A1" s="23" t="s">
        <v>21</v>
      </c>
      <c r="B1" s="24"/>
      <c r="C1" s="24"/>
      <c r="D1" s="25"/>
      <c r="E1" s="25"/>
      <c r="F1" s="25"/>
      <c r="G1" s="25"/>
      <c r="H1" s="25"/>
      <c r="I1" s="65"/>
      <c r="J1" s="77"/>
      <c r="L1" s="82"/>
    </row>
    <row r="2" spans="1:12" s="26" customFormat="1" ht="12.75" customHeight="1">
      <c r="A2" s="23"/>
      <c r="B2" s="24"/>
      <c r="C2" s="24"/>
      <c r="D2" s="25"/>
      <c r="E2" s="25"/>
      <c r="F2" s="25"/>
      <c r="G2" s="25"/>
      <c r="H2" s="25"/>
      <c r="I2" s="65"/>
      <c r="J2" s="77"/>
      <c r="L2" s="82"/>
    </row>
    <row r="3" spans="1:12" s="26" customFormat="1" ht="12.75" customHeight="1">
      <c r="A3" s="27"/>
      <c r="B3" s="22" t="str">
        <f>+CONCATENATE('Poc.strana'!$A$22," ",'Poc.strana'!$C$22)</f>
        <v>Назив енергетског субјекта: </v>
      </c>
      <c r="C3" s="22"/>
      <c r="D3" s="25"/>
      <c r="E3" s="25"/>
      <c r="F3" s="25"/>
      <c r="G3" s="25"/>
      <c r="H3" s="25"/>
      <c r="I3" s="65"/>
      <c r="J3" s="77"/>
      <c r="L3" s="82"/>
    </row>
    <row r="4" spans="1:12" s="26" customFormat="1" ht="12.75" customHeight="1">
      <c r="A4" s="27"/>
      <c r="B4" s="22" t="str">
        <f>+CONCATENATE('Poc.strana'!$A$37," ",'Poc.strana'!$C$37)</f>
        <v>Датум обраде: </v>
      </c>
      <c r="C4" s="22"/>
      <c r="D4" s="25"/>
      <c r="E4" s="25"/>
      <c r="F4" s="25"/>
      <c r="G4" s="25"/>
      <c r="H4" s="25"/>
      <c r="I4" s="65"/>
      <c r="J4" s="77"/>
      <c r="L4" s="82"/>
    </row>
    <row r="5" spans="2:61" s="28" customFormat="1" ht="12.75" customHeight="1">
      <c r="B5" s="29"/>
      <c r="C5" s="29"/>
      <c r="D5" s="30"/>
      <c r="E5" s="30"/>
      <c r="F5" s="30"/>
      <c r="G5" s="30"/>
      <c r="H5" s="30"/>
      <c r="I5" s="66"/>
      <c r="J5" s="78"/>
      <c r="L5" s="83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</row>
    <row r="6" spans="1:12" s="28" customFormat="1" ht="12.75" customHeight="1">
      <c r="A6" s="32"/>
      <c r="B6" s="29"/>
      <c r="C6" s="29"/>
      <c r="D6" s="30"/>
      <c r="E6" s="30"/>
      <c r="F6" s="30"/>
      <c r="G6" s="30"/>
      <c r="H6" s="30"/>
      <c r="I6" s="66"/>
      <c r="J6" s="78"/>
      <c r="L6" s="83"/>
    </row>
    <row r="7" spans="1:12" s="28" customFormat="1" ht="12.75" customHeight="1">
      <c r="A7" s="32"/>
      <c r="B7" s="193" t="str">
        <f>+("Табела: ЕКТ-Е-3-6 Обрачун одступања БОС за месец јун "&amp;'Poc.strana'!C25&amp;"за "&amp;'Poc.strana'!C27)</f>
        <v>Табела: ЕКТ-Е-3-6 Обрачун одступања БОС за месец јун за 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</row>
    <row r="8" spans="1:12" s="28" customFormat="1" ht="12.75" customHeight="1">
      <c r="A8" s="32"/>
      <c r="B8" s="58"/>
      <c r="C8" s="58"/>
      <c r="D8" s="58"/>
      <c r="E8" s="58"/>
      <c r="F8" s="58"/>
      <c r="G8" s="58"/>
      <c r="H8" s="58"/>
      <c r="I8" s="67"/>
      <c r="J8" s="79"/>
      <c r="L8" s="83"/>
    </row>
    <row r="9" spans="1:12" s="26" customFormat="1" ht="12.75" customHeight="1" thickBot="1">
      <c r="A9" s="25"/>
      <c r="B9" s="25"/>
      <c r="C9" s="25"/>
      <c r="D9" s="25"/>
      <c r="E9" s="25"/>
      <c r="F9" s="25"/>
      <c r="G9" s="25"/>
      <c r="H9" s="25"/>
      <c r="I9" s="65"/>
      <c r="J9" s="77"/>
      <c r="L9" s="82"/>
    </row>
    <row r="10" spans="2:12" ht="94.5" customHeight="1" thickTop="1">
      <c r="B10" s="34" t="s">
        <v>0</v>
      </c>
      <c r="C10" s="35" t="s">
        <v>22</v>
      </c>
      <c r="D10" s="59" t="s">
        <v>24</v>
      </c>
      <c r="E10" s="47" t="s">
        <v>30</v>
      </c>
      <c r="F10" s="47" t="s">
        <v>28</v>
      </c>
      <c r="G10" s="47" t="s">
        <v>29</v>
      </c>
      <c r="H10" s="47" t="s">
        <v>25</v>
      </c>
      <c r="I10" s="47" t="s">
        <v>33</v>
      </c>
      <c r="J10" s="80" t="s">
        <v>34</v>
      </c>
      <c r="K10" s="47" t="s">
        <v>26</v>
      </c>
      <c r="L10" s="84" t="s">
        <v>27</v>
      </c>
    </row>
    <row r="11" spans="2:12" ht="15" customHeight="1">
      <c r="B11" s="197">
        <v>41792</v>
      </c>
      <c r="C11" s="36">
        <v>1</v>
      </c>
      <c r="D11" s="52"/>
      <c r="E11" s="50"/>
      <c r="F11" s="54"/>
      <c r="G11" s="53"/>
      <c r="H11" s="53"/>
      <c r="I11" s="68"/>
      <c r="J11" s="162"/>
      <c r="K11" s="54"/>
      <c r="L11" s="169"/>
    </row>
    <row r="12" spans="2:12" ht="15" customHeight="1">
      <c r="B12" s="197"/>
      <c r="C12" s="38">
        <v>2</v>
      </c>
      <c r="D12" s="45"/>
      <c r="E12" s="50"/>
      <c r="F12" s="55"/>
      <c r="G12" s="50"/>
      <c r="H12" s="50"/>
      <c r="I12" s="68"/>
      <c r="J12" s="50"/>
      <c r="K12" s="55"/>
      <c r="L12" s="164"/>
    </row>
    <row r="13" spans="2:12" ht="15" customHeight="1">
      <c r="B13" s="197"/>
      <c r="C13" s="38">
        <v>3</v>
      </c>
      <c r="D13" s="45"/>
      <c r="E13" s="50"/>
      <c r="F13" s="55"/>
      <c r="G13" s="50"/>
      <c r="H13" s="50"/>
      <c r="I13" s="68"/>
      <c r="J13" s="50"/>
      <c r="K13" s="55"/>
      <c r="L13" s="164"/>
    </row>
    <row r="14" spans="2:12" ht="15" customHeight="1">
      <c r="B14" s="197"/>
      <c r="C14" s="38">
        <v>4</v>
      </c>
      <c r="D14" s="45"/>
      <c r="E14" s="50"/>
      <c r="F14" s="55"/>
      <c r="G14" s="50"/>
      <c r="H14" s="50"/>
      <c r="I14" s="68"/>
      <c r="J14" s="50"/>
      <c r="K14" s="55"/>
      <c r="L14" s="164"/>
    </row>
    <row r="15" spans="2:12" ht="15" customHeight="1">
      <c r="B15" s="197"/>
      <c r="C15" s="38">
        <v>5</v>
      </c>
      <c r="D15" s="45"/>
      <c r="E15" s="50"/>
      <c r="F15" s="55"/>
      <c r="G15" s="50"/>
      <c r="H15" s="50"/>
      <c r="I15" s="68"/>
      <c r="J15" s="50"/>
      <c r="K15" s="55"/>
      <c r="L15" s="164"/>
    </row>
    <row r="16" spans="2:12" ht="15" customHeight="1">
      <c r="B16" s="197"/>
      <c r="C16" s="38">
        <v>6</v>
      </c>
      <c r="D16" s="45"/>
      <c r="E16" s="50"/>
      <c r="F16" s="55"/>
      <c r="G16" s="50"/>
      <c r="H16" s="50"/>
      <c r="I16" s="68"/>
      <c r="J16" s="50"/>
      <c r="K16" s="55"/>
      <c r="L16" s="164"/>
    </row>
    <row r="17" spans="2:12" ht="15" customHeight="1">
      <c r="B17" s="197"/>
      <c r="C17" s="38">
        <v>7</v>
      </c>
      <c r="D17" s="45"/>
      <c r="E17" s="50"/>
      <c r="F17" s="55"/>
      <c r="G17" s="50"/>
      <c r="H17" s="50"/>
      <c r="I17" s="68"/>
      <c r="J17" s="50"/>
      <c r="K17" s="55"/>
      <c r="L17" s="164"/>
    </row>
    <row r="18" spans="2:12" ht="15" customHeight="1">
      <c r="B18" s="197"/>
      <c r="C18" s="38">
        <v>8</v>
      </c>
      <c r="D18" s="45"/>
      <c r="E18" s="50"/>
      <c r="F18" s="55"/>
      <c r="G18" s="50"/>
      <c r="H18" s="50"/>
      <c r="I18" s="68"/>
      <c r="J18" s="50"/>
      <c r="K18" s="55"/>
      <c r="L18" s="164"/>
    </row>
    <row r="19" spans="2:12" ht="15" customHeight="1">
      <c r="B19" s="197"/>
      <c r="C19" s="38">
        <v>9</v>
      </c>
      <c r="D19" s="45"/>
      <c r="E19" s="50"/>
      <c r="F19" s="55"/>
      <c r="G19" s="50"/>
      <c r="H19" s="50"/>
      <c r="I19" s="68"/>
      <c r="J19" s="50"/>
      <c r="K19" s="55"/>
      <c r="L19" s="164"/>
    </row>
    <row r="20" spans="2:12" ht="15">
      <c r="B20" s="197"/>
      <c r="C20" s="38">
        <v>10</v>
      </c>
      <c r="D20" s="45"/>
      <c r="E20" s="50"/>
      <c r="F20" s="55"/>
      <c r="G20" s="50"/>
      <c r="H20" s="50"/>
      <c r="I20" s="68"/>
      <c r="J20" s="50"/>
      <c r="K20" s="55"/>
      <c r="L20" s="164"/>
    </row>
    <row r="21" spans="2:12" ht="15">
      <c r="B21" s="197"/>
      <c r="C21" s="38">
        <v>11</v>
      </c>
      <c r="D21" s="45"/>
      <c r="E21" s="50"/>
      <c r="F21" s="55"/>
      <c r="G21" s="50"/>
      <c r="H21" s="50"/>
      <c r="I21" s="68"/>
      <c r="J21" s="50"/>
      <c r="K21" s="55"/>
      <c r="L21" s="164"/>
    </row>
    <row r="22" spans="2:12" ht="15">
      <c r="B22" s="197"/>
      <c r="C22" s="38">
        <v>12</v>
      </c>
      <c r="D22" s="45"/>
      <c r="E22" s="50"/>
      <c r="F22" s="55"/>
      <c r="G22" s="50"/>
      <c r="H22" s="50"/>
      <c r="I22" s="68"/>
      <c r="J22" s="50"/>
      <c r="K22" s="55"/>
      <c r="L22" s="164"/>
    </row>
    <row r="23" spans="2:12" ht="15">
      <c r="B23" s="197"/>
      <c r="C23" s="38">
        <v>13</v>
      </c>
      <c r="D23" s="45"/>
      <c r="E23" s="50"/>
      <c r="F23" s="55"/>
      <c r="G23" s="50"/>
      <c r="H23" s="50"/>
      <c r="I23" s="68"/>
      <c r="J23" s="50"/>
      <c r="K23" s="55"/>
      <c r="L23" s="164"/>
    </row>
    <row r="24" spans="2:12" ht="15">
      <c r="B24" s="197"/>
      <c r="C24" s="38">
        <v>14</v>
      </c>
      <c r="D24" s="45"/>
      <c r="E24" s="50"/>
      <c r="F24" s="55"/>
      <c r="G24" s="50"/>
      <c r="H24" s="50"/>
      <c r="I24" s="68"/>
      <c r="J24" s="50"/>
      <c r="K24" s="55"/>
      <c r="L24" s="164"/>
    </row>
    <row r="25" spans="2:12" ht="15">
      <c r="B25" s="197"/>
      <c r="C25" s="38">
        <v>15</v>
      </c>
      <c r="D25" s="45"/>
      <c r="E25" s="50"/>
      <c r="F25" s="55"/>
      <c r="G25" s="50"/>
      <c r="H25" s="50"/>
      <c r="I25" s="68"/>
      <c r="J25" s="50"/>
      <c r="K25" s="55"/>
      <c r="L25" s="164"/>
    </row>
    <row r="26" spans="2:12" ht="15">
      <c r="B26" s="197"/>
      <c r="C26" s="38">
        <v>16</v>
      </c>
      <c r="D26" s="45"/>
      <c r="E26" s="50"/>
      <c r="F26" s="55"/>
      <c r="G26" s="50"/>
      <c r="H26" s="50"/>
      <c r="I26" s="68"/>
      <c r="J26" s="50"/>
      <c r="K26" s="55"/>
      <c r="L26" s="164"/>
    </row>
    <row r="27" spans="2:12" ht="15">
      <c r="B27" s="197"/>
      <c r="C27" s="38">
        <v>17</v>
      </c>
      <c r="D27" s="45"/>
      <c r="E27" s="50"/>
      <c r="F27" s="55"/>
      <c r="G27" s="50"/>
      <c r="H27" s="50"/>
      <c r="I27" s="68"/>
      <c r="J27" s="50"/>
      <c r="K27" s="55"/>
      <c r="L27" s="164"/>
    </row>
    <row r="28" spans="2:12" ht="15">
      <c r="B28" s="197"/>
      <c r="C28" s="38">
        <v>18</v>
      </c>
      <c r="D28" s="45"/>
      <c r="E28" s="50"/>
      <c r="F28" s="55"/>
      <c r="G28" s="50"/>
      <c r="H28" s="50"/>
      <c r="I28" s="69"/>
      <c r="J28" s="50"/>
      <c r="K28" s="55"/>
      <c r="L28" s="164"/>
    </row>
    <row r="29" spans="2:12" ht="15">
      <c r="B29" s="197"/>
      <c r="C29" s="38">
        <v>19</v>
      </c>
      <c r="D29" s="45"/>
      <c r="E29" s="50"/>
      <c r="F29" s="55"/>
      <c r="G29" s="50"/>
      <c r="H29" s="50"/>
      <c r="I29" s="69"/>
      <c r="J29" s="50"/>
      <c r="K29" s="55"/>
      <c r="L29" s="164"/>
    </row>
    <row r="30" spans="2:12" ht="15">
      <c r="B30" s="197"/>
      <c r="C30" s="38">
        <v>20</v>
      </c>
      <c r="D30" s="45"/>
      <c r="E30" s="50"/>
      <c r="F30" s="55"/>
      <c r="G30" s="50"/>
      <c r="H30" s="50"/>
      <c r="I30" s="69"/>
      <c r="J30" s="50"/>
      <c r="K30" s="55"/>
      <c r="L30" s="164"/>
    </row>
    <row r="31" spans="2:12" ht="15">
      <c r="B31" s="197"/>
      <c r="C31" s="38">
        <v>21</v>
      </c>
      <c r="D31" s="45"/>
      <c r="E31" s="50"/>
      <c r="F31" s="55"/>
      <c r="G31" s="50"/>
      <c r="H31" s="50"/>
      <c r="I31" s="69"/>
      <c r="J31" s="50"/>
      <c r="K31" s="55"/>
      <c r="L31" s="164"/>
    </row>
    <row r="32" spans="2:12" ht="15">
      <c r="B32" s="197"/>
      <c r="C32" s="38">
        <v>22</v>
      </c>
      <c r="D32" s="45"/>
      <c r="E32" s="50"/>
      <c r="F32" s="55"/>
      <c r="G32" s="50"/>
      <c r="H32" s="50"/>
      <c r="I32" s="69"/>
      <c r="J32" s="50"/>
      <c r="K32" s="55"/>
      <c r="L32" s="164"/>
    </row>
    <row r="33" spans="2:12" ht="15">
      <c r="B33" s="197"/>
      <c r="C33" s="38">
        <v>23</v>
      </c>
      <c r="D33" s="45"/>
      <c r="E33" s="50"/>
      <c r="F33" s="55"/>
      <c r="G33" s="50"/>
      <c r="H33" s="50"/>
      <c r="I33" s="69"/>
      <c r="J33" s="50"/>
      <c r="K33" s="55"/>
      <c r="L33" s="164"/>
    </row>
    <row r="34" spans="2:12" ht="15">
      <c r="B34" s="197"/>
      <c r="C34" s="43">
        <v>24</v>
      </c>
      <c r="D34" s="46"/>
      <c r="E34" s="165"/>
      <c r="F34" s="56"/>
      <c r="G34" s="51"/>
      <c r="H34" s="51"/>
      <c r="I34" s="70"/>
      <c r="J34" s="165"/>
      <c r="K34" s="56"/>
      <c r="L34" s="164"/>
    </row>
    <row r="35" spans="2:12" ht="15">
      <c r="B35" s="197">
        <v>41793</v>
      </c>
      <c r="C35" s="36">
        <v>1</v>
      </c>
      <c r="D35" s="42"/>
      <c r="E35" s="54"/>
      <c r="F35" s="54"/>
      <c r="G35" s="42"/>
      <c r="H35" s="42"/>
      <c r="I35" s="71"/>
      <c r="J35" s="54"/>
      <c r="K35" s="54"/>
      <c r="L35" s="169"/>
    </row>
    <row r="36" spans="2:12" ht="15">
      <c r="B36" s="197"/>
      <c r="C36" s="38">
        <v>2</v>
      </c>
      <c r="D36" s="39"/>
      <c r="E36" s="50"/>
      <c r="F36" s="55"/>
      <c r="G36" s="39"/>
      <c r="H36" s="39"/>
      <c r="I36" s="68"/>
      <c r="J36" s="50"/>
      <c r="K36" s="55"/>
      <c r="L36" s="164"/>
    </row>
    <row r="37" spans="2:12" ht="15">
      <c r="B37" s="197"/>
      <c r="C37" s="38">
        <v>3</v>
      </c>
      <c r="D37" s="39"/>
      <c r="E37" s="50"/>
      <c r="F37" s="55"/>
      <c r="G37" s="39"/>
      <c r="H37" s="39"/>
      <c r="I37" s="68"/>
      <c r="J37" s="50"/>
      <c r="K37" s="55"/>
      <c r="L37" s="164"/>
    </row>
    <row r="38" spans="2:12" ht="15">
      <c r="B38" s="197"/>
      <c r="C38" s="38">
        <v>4</v>
      </c>
      <c r="D38" s="39"/>
      <c r="E38" s="50"/>
      <c r="F38" s="55"/>
      <c r="G38" s="39"/>
      <c r="H38" s="39"/>
      <c r="I38" s="68"/>
      <c r="J38" s="50"/>
      <c r="K38" s="55"/>
      <c r="L38" s="164"/>
    </row>
    <row r="39" spans="2:12" ht="15">
      <c r="B39" s="197"/>
      <c r="C39" s="38">
        <v>5</v>
      </c>
      <c r="D39" s="39"/>
      <c r="E39" s="50"/>
      <c r="F39" s="55"/>
      <c r="G39" s="39"/>
      <c r="H39" s="39"/>
      <c r="I39" s="68"/>
      <c r="J39" s="50"/>
      <c r="K39" s="55"/>
      <c r="L39" s="164"/>
    </row>
    <row r="40" spans="2:12" ht="15">
      <c r="B40" s="197"/>
      <c r="C40" s="38">
        <v>6</v>
      </c>
      <c r="D40" s="39"/>
      <c r="E40" s="50"/>
      <c r="F40" s="55"/>
      <c r="G40" s="39"/>
      <c r="H40" s="39"/>
      <c r="I40" s="68"/>
      <c r="J40" s="50"/>
      <c r="K40" s="55"/>
      <c r="L40" s="164"/>
    </row>
    <row r="41" spans="2:12" ht="15">
      <c r="B41" s="197"/>
      <c r="C41" s="38">
        <v>7</v>
      </c>
      <c r="D41" s="39"/>
      <c r="E41" s="50"/>
      <c r="F41" s="55"/>
      <c r="G41" s="39"/>
      <c r="H41" s="39"/>
      <c r="I41" s="68"/>
      <c r="J41" s="50"/>
      <c r="K41" s="55"/>
      <c r="L41" s="164"/>
    </row>
    <row r="42" spans="2:12" ht="15">
      <c r="B42" s="197"/>
      <c r="C42" s="38">
        <v>8</v>
      </c>
      <c r="D42" s="39"/>
      <c r="E42" s="50"/>
      <c r="F42" s="55"/>
      <c r="G42" s="39"/>
      <c r="H42" s="39"/>
      <c r="I42" s="68"/>
      <c r="J42" s="50"/>
      <c r="K42" s="55"/>
      <c r="L42" s="164"/>
    </row>
    <row r="43" spans="2:12" ht="15">
      <c r="B43" s="197"/>
      <c r="C43" s="38">
        <v>9</v>
      </c>
      <c r="D43" s="39"/>
      <c r="E43" s="50"/>
      <c r="F43" s="55"/>
      <c r="G43" s="39"/>
      <c r="H43" s="39"/>
      <c r="I43" s="68"/>
      <c r="J43" s="50"/>
      <c r="K43" s="55"/>
      <c r="L43" s="164"/>
    </row>
    <row r="44" spans="2:12" ht="15">
      <c r="B44" s="197"/>
      <c r="C44" s="38">
        <v>10</v>
      </c>
      <c r="D44" s="39"/>
      <c r="E44" s="50"/>
      <c r="F44" s="55"/>
      <c r="G44" s="39"/>
      <c r="H44" s="39"/>
      <c r="I44" s="68"/>
      <c r="J44" s="50"/>
      <c r="K44" s="55"/>
      <c r="L44" s="164"/>
    </row>
    <row r="45" spans="2:12" ht="15">
      <c r="B45" s="197"/>
      <c r="C45" s="38">
        <v>11</v>
      </c>
      <c r="D45" s="39"/>
      <c r="E45" s="50"/>
      <c r="F45" s="55"/>
      <c r="G45" s="39"/>
      <c r="H45" s="39"/>
      <c r="I45" s="68"/>
      <c r="J45" s="50"/>
      <c r="K45" s="55"/>
      <c r="L45" s="164"/>
    </row>
    <row r="46" spans="2:12" ht="15">
      <c r="B46" s="197"/>
      <c r="C46" s="38">
        <v>12</v>
      </c>
      <c r="D46" s="39"/>
      <c r="E46" s="50"/>
      <c r="F46" s="55"/>
      <c r="G46" s="39"/>
      <c r="H46" s="39"/>
      <c r="I46" s="68"/>
      <c r="J46" s="50"/>
      <c r="K46" s="55"/>
      <c r="L46" s="164"/>
    </row>
    <row r="47" spans="2:12" ht="15">
      <c r="B47" s="197"/>
      <c r="C47" s="38">
        <v>13</v>
      </c>
      <c r="D47" s="39"/>
      <c r="E47" s="50"/>
      <c r="F47" s="55"/>
      <c r="G47" s="39"/>
      <c r="H47" s="39"/>
      <c r="I47" s="68"/>
      <c r="J47" s="50"/>
      <c r="K47" s="55"/>
      <c r="L47" s="164"/>
    </row>
    <row r="48" spans="2:12" ht="15">
      <c r="B48" s="197"/>
      <c r="C48" s="38">
        <v>14</v>
      </c>
      <c r="D48" s="39"/>
      <c r="E48" s="50"/>
      <c r="F48" s="55"/>
      <c r="G48" s="39"/>
      <c r="H48" s="39"/>
      <c r="I48" s="68"/>
      <c r="J48" s="50"/>
      <c r="K48" s="55"/>
      <c r="L48" s="164"/>
    </row>
    <row r="49" spans="2:12" ht="15">
      <c r="B49" s="197"/>
      <c r="C49" s="38">
        <v>15</v>
      </c>
      <c r="D49" s="39"/>
      <c r="E49" s="50"/>
      <c r="F49" s="55"/>
      <c r="G49" s="39"/>
      <c r="H49" s="39"/>
      <c r="I49" s="68"/>
      <c r="J49" s="50"/>
      <c r="K49" s="55"/>
      <c r="L49" s="164"/>
    </row>
    <row r="50" spans="2:12" ht="15">
      <c r="B50" s="197"/>
      <c r="C50" s="38">
        <v>16</v>
      </c>
      <c r="D50" s="39"/>
      <c r="E50" s="50"/>
      <c r="F50" s="55"/>
      <c r="G50" s="39"/>
      <c r="H50" s="39"/>
      <c r="I50" s="68"/>
      <c r="J50" s="50"/>
      <c r="K50" s="55"/>
      <c r="L50" s="164"/>
    </row>
    <row r="51" spans="2:12" ht="15">
      <c r="B51" s="197"/>
      <c r="C51" s="38">
        <v>17</v>
      </c>
      <c r="D51" s="39"/>
      <c r="E51" s="50"/>
      <c r="F51" s="55"/>
      <c r="G51" s="39"/>
      <c r="H51" s="39"/>
      <c r="I51" s="68"/>
      <c r="J51" s="50"/>
      <c r="K51" s="55"/>
      <c r="L51" s="164"/>
    </row>
    <row r="52" spans="2:12" ht="15">
      <c r="B52" s="197"/>
      <c r="C52" s="38">
        <v>18</v>
      </c>
      <c r="D52" s="39"/>
      <c r="E52" s="50"/>
      <c r="F52" s="55"/>
      <c r="G52" s="39"/>
      <c r="H52" s="39"/>
      <c r="I52" s="68"/>
      <c r="J52" s="50"/>
      <c r="K52" s="55"/>
      <c r="L52" s="164"/>
    </row>
    <row r="53" spans="2:12" ht="15">
      <c r="B53" s="197"/>
      <c r="C53" s="38">
        <v>19</v>
      </c>
      <c r="D53" s="39"/>
      <c r="E53" s="50"/>
      <c r="F53" s="55"/>
      <c r="G53" s="39"/>
      <c r="H53" s="39"/>
      <c r="I53" s="68"/>
      <c r="J53" s="50"/>
      <c r="K53" s="55"/>
      <c r="L53" s="164"/>
    </row>
    <row r="54" spans="2:12" ht="15">
      <c r="B54" s="197"/>
      <c r="C54" s="38">
        <v>20</v>
      </c>
      <c r="D54" s="39"/>
      <c r="E54" s="50"/>
      <c r="F54" s="55"/>
      <c r="G54" s="39"/>
      <c r="H54" s="39"/>
      <c r="I54" s="68"/>
      <c r="J54" s="50"/>
      <c r="K54" s="55"/>
      <c r="L54" s="164"/>
    </row>
    <row r="55" spans="2:12" ht="15">
      <c r="B55" s="197"/>
      <c r="C55" s="38">
        <v>21</v>
      </c>
      <c r="D55" s="39"/>
      <c r="E55" s="50"/>
      <c r="F55" s="55"/>
      <c r="G55" s="39"/>
      <c r="H55" s="39"/>
      <c r="I55" s="68"/>
      <c r="J55" s="50"/>
      <c r="K55" s="55"/>
      <c r="L55" s="164"/>
    </row>
    <row r="56" spans="2:12" ht="15">
      <c r="B56" s="197"/>
      <c r="C56" s="38">
        <v>22</v>
      </c>
      <c r="D56" s="39"/>
      <c r="E56" s="50"/>
      <c r="F56" s="55"/>
      <c r="G56" s="39"/>
      <c r="H56" s="39"/>
      <c r="I56" s="68"/>
      <c r="J56" s="50"/>
      <c r="K56" s="55"/>
      <c r="L56" s="164"/>
    </row>
    <row r="57" spans="2:12" ht="15">
      <c r="B57" s="197"/>
      <c r="C57" s="38">
        <v>23</v>
      </c>
      <c r="D57" s="39"/>
      <c r="E57" s="50"/>
      <c r="F57" s="55"/>
      <c r="G57" s="39"/>
      <c r="H57" s="39"/>
      <c r="I57" s="68"/>
      <c r="J57" s="50"/>
      <c r="K57" s="55"/>
      <c r="L57" s="164"/>
    </row>
    <row r="58" spans="2:12" ht="15">
      <c r="B58" s="197"/>
      <c r="C58" s="43">
        <v>24</v>
      </c>
      <c r="D58" s="44"/>
      <c r="E58" s="56"/>
      <c r="F58" s="56"/>
      <c r="G58" s="44"/>
      <c r="H58" s="44"/>
      <c r="I58" s="72"/>
      <c r="J58" s="56"/>
      <c r="K58" s="56"/>
      <c r="L58" s="164"/>
    </row>
    <row r="59" spans="2:12" ht="15">
      <c r="B59" s="197">
        <v>41794</v>
      </c>
      <c r="C59" s="36">
        <v>1</v>
      </c>
      <c r="D59" s="37"/>
      <c r="E59" s="54"/>
      <c r="F59" s="54"/>
      <c r="G59" s="37"/>
      <c r="H59" s="37"/>
      <c r="I59" s="73"/>
      <c r="J59" s="54"/>
      <c r="K59" s="54"/>
      <c r="L59" s="169"/>
    </row>
    <row r="60" spans="2:12" ht="15">
      <c r="B60" s="197"/>
      <c r="C60" s="38">
        <v>2</v>
      </c>
      <c r="D60" s="39"/>
      <c r="E60" s="50"/>
      <c r="F60" s="55"/>
      <c r="G60" s="39"/>
      <c r="H60" s="39"/>
      <c r="I60" s="68"/>
      <c r="J60" s="50"/>
      <c r="K60" s="55"/>
      <c r="L60" s="164"/>
    </row>
    <row r="61" spans="2:12" ht="15">
      <c r="B61" s="197"/>
      <c r="C61" s="38">
        <v>3</v>
      </c>
      <c r="D61" s="39"/>
      <c r="E61" s="50"/>
      <c r="F61" s="55"/>
      <c r="G61" s="39"/>
      <c r="H61" s="39"/>
      <c r="I61" s="68"/>
      <c r="J61" s="50"/>
      <c r="K61" s="55"/>
      <c r="L61" s="164"/>
    </row>
    <row r="62" spans="2:12" ht="15">
      <c r="B62" s="197"/>
      <c r="C62" s="38">
        <v>4</v>
      </c>
      <c r="D62" s="39"/>
      <c r="E62" s="50"/>
      <c r="F62" s="55"/>
      <c r="G62" s="39"/>
      <c r="H62" s="39"/>
      <c r="I62" s="68"/>
      <c r="J62" s="50"/>
      <c r="K62" s="55"/>
      <c r="L62" s="164"/>
    </row>
    <row r="63" spans="2:12" ht="15">
      <c r="B63" s="197"/>
      <c r="C63" s="38">
        <v>5</v>
      </c>
      <c r="D63" s="39"/>
      <c r="E63" s="50"/>
      <c r="F63" s="55"/>
      <c r="G63" s="39"/>
      <c r="H63" s="39"/>
      <c r="I63" s="68"/>
      <c r="J63" s="50"/>
      <c r="K63" s="55"/>
      <c r="L63" s="164"/>
    </row>
    <row r="64" spans="2:12" ht="15">
      <c r="B64" s="197"/>
      <c r="C64" s="38">
        <v>6</v>
      </c>
      <c r="D64" s="39"/>
      <c r="E64" s="50"/>
      <c r="F64" s="55"/>
      <c r="G64" s="39"/>
      <c r="H64" s="39"/>
      <c r="I64" s="68"/>
      <c r="J64" s="50"/>
      <c r="K64" s="55"/>
      <c r="L64" s="164"/>
    </row>
    <row r="65" spans="2:12" ht="15">
      <c r="B65" s="197"/>
      <c r="C65" s="38">
        <v>7</v>
      </c>
      <c r="D65" s="39"/>
      <c r="E65" s="50"/>
      <c r="F65" s="55"/>
      <c r="G65" s="39"/>
      <c r="H65" s="39"/>
      <c r="I65" s="68"/>
      <c r="J65" s="50"/>
      <c r="K65" s="55"/>
      <c r="L65" s="164"/>
    </row>
    <row r="66" spans="2:12" ht="15">
      <c r="B66" s="197"/>
      <c r="C66" s="38">
        <v>8</v>
      </c>
      <c r="D66" s="39"/>
      <c r="E66" s="50"/>
      <c r="F66" s="55"/>
      <c r="G66" s="39"/>
      <c r="H66" s="39"/>
      <c r="I66" s="68"/>
      <c r="J66" s="50"/>
      <c r="K66" s="55"/>
      <c r="L66" s="164"/>
    </row>
    <row r="67" spans="2:12" ht="15">
      <c r="B67" s="197"/>
      <c r="C67" s="38">
        <v>9</v>
      </c>
      <c r="D67" s="39"/>
      <c r="E67" s="50"/>
      <c r="F67" s="55"/>
      <c r="G67" s="39"/>
      <c r="H67" s="39"/>
      <c r="I67" s="68"/>
      <c r="J67" s="50"/>
      <c r="K67" s="55"/>
      <c r="L67" s="164"/>
    </row>
    <row r="68" spans="2:12" ht="15">
      <c r="B68" s="197"/>
      <c r="C68" s="38">
        <v>10</v>
      </c>
      <c r="D68" s="39"/>
      <c r="E68" s="50"/>
      <c r="F68" s="55"/>
      <c r="G68" s="39"/>
      <c r="H68" s="39"/>
      <c r="I68" s="68"/>
      <c r="J68" s="50"/>
      <c r="K68" s="55"/>
      <c r="L68" s="164"/>
    </row>
    <row r="69" spans="2:12" ht="15">
      <c r="B69" s="197"/>
      <c r="C69" s="38">
        <v>11</v>
      </c>
      <c r="D69" s="39"/>
      <c r="E69" s="50"/>
      <c r="F69" s="55"/>
      <c r="G69" s="39"/>
      <c r="H69" s="39"/>
      <c r="I69" s="68"/>
      <c r="J69" s="50"/>
      <c r="K69" s="55"/>
      <c r="L69" s="164"/>
    </row>
    <row r="70" spans="2:12" ht="15">
      <c r="B70" s="197"/>
      <c r="C70" s="38">
        <v>12</v>
      </c>
      <c r="D70" s="39"/>
      <c r="E70" s="50"/>
      <c r="F70" s="55"/>
      <c r="G70" s="39"/>
      <c r="H70" s="39"/>
      <c r="I70" s="68"/>
      <c r="J70" s="50"/>
      <c r="K70" s="55"/>
      <c r="L70" s="164"/>
    </row>
    <row r="71" spans="2:12" ht="15">
      <c r="B71" s="197"/>
      <c r="C71" s="38">
        <v>13</v>
      </c>
      <c r="D71" s="39"/>
      <c r="E71" s="50"/>
      <c r="F71" s="55"/>
      <c r="G71" s="39"/>
      <c r="H71" s="39"/>
      <c r="I71" s="68"/>
      <c r="J71" s="50"/>
      <c r="K71" s="55"/>
      <c r="L71" s="164"/>
    </row>
    <row r="72" spans="2:12" ht="15">
      <c r="B72" s="197"/>
      <c r="C72" s="38">
        <v>14</v>
      </c>
      <c r="D72" s="39"/>
      <c r="E72" s="50"/>
      <c r="F72" s="55"/>
      <c r="G72" s="39"/>
      <c r="H72" s="39"/>
      <c r="I72" s="68"/>
      <c r="J72" s="50"/>
      <c r="K72" s="55"/>
      <c r="L72" s="164"/>
    </row>
    <row r="73" spans="2:12" ht="15">
      <c r="B73" s="197"/>
      <c r="C73" s="38">
        <v>15</v>
      </c>
      <c r="D73" s="39"/>
      <c r="E73" s="50"/>
      <c r="F73" s="55"/>
      <c r="G73" s="39"/>
      <c r="H73" s="39"/>
      <c r="I73" s="68"/>
      <c r="J73" s="50"/>
      <c r="K73" s="55"/>
      <c r="L73" s="164"/>
    </row>
    <row r="74" spans="2:12" ht="15">
      <c r="B74" s="197"/>
      <c r="C74" s="38">
        <v>16</v>
      </c>
      <c r="D74" s="39"/>
      <c r="E74" s="50"/>
      <c r="F74" s="55"/>
      <c r="G74" s="39"/>
      <c r="H74" s="39"/>
      <c r="I74" s="68"/>
      <c r="J74" s="50"/>
      <c r="K74" s="55"/>
      <c r="L74" s="164"/>
    </row>
    <row r="75" spans="2:12" ht="15">
      <c r="B75" s="197"/>
      <c r="C75" s="38">
        <v>17</v>
      </c>
      <c r="D75" s="39"/>
      <c r="E75" s="50"/>
      <c r="F75" s="55"/>
      <c r="G75" s="39"/>
      <c r="H75" s="39"/>
      <c r="I75" s="68"/>
      <c r="J75" s="50"/>
      <c r="K75" s="55"/>
      <c r="L75" s="164"/>
    </row>
    <row r="76" spans="2:12" ht="15">
      <c r="B76" s="197"/>
      <c r="C76" s="38">
        <v>18</v>
      </c>
      <c r="D76" s="39"/>
      <c r="E76" s="50"/>
      <c r="F76" s="55"/>
      <c r="G76" s="39"/>
      <c r="H76" s="39"/>
      <c r="I76" s="68"/>
      <c r="J76" s="50"/>
      <c r="K76" s="55"/>
      <c r="L76" s="164"/>
    </row>
    <row r="77" spans="2:12" ht="15">
      <c r="B77" s="197"/>
      <c r="C77" s="38">
        <v>19</v>
      </c>
      <c r="D77" s="39"/>
      <c r="E77" s="50"/>
      <c r="F77" s="55"/>
      <c r="G77" s="39"/>
      <c r="H77" s="39"/>
      <c r="I77" s="68"/>
      <c r="J77" s="50"/>
      <c r="K77" s="55"/>
      <c r="L77" s="164"/>
    </row>
    <row r="78" spans="2:12" ht="15">
      <c r="B78" s="197"/>
      <c r="C78" s="38">
        <v>20</v>
      </c>
      <c r="D78" s="39"/>
      <c r="E78" s="50"/>
      <c r="F78" s="55"/>
      <c r="G78" s="39"/>
      <c r="H78" s="39"/>
      <c r="I78" s="68"/>
      <c r="J78" s="50"/>
      <c r="K78" s="55"/>
      <c r="L78" s="164"/>
    </row>
    <row r="79" spans="2:12" ht="15">
      <c r="B79" s="197"/>
      <c r="C79" s="38">
        <v>21</v>
      </c>
      <c r="D79" s="39"/>
      <c r="E79" s="50"/>
      <c r="F79" s="55"/>
      <c r="G79" s="39"/>
      <c r="H79" s="39"/>
      <c r="I79" s="68"/>
      <c r="J79" s="50"/>
      <c r="K79" s="55"/>
      <c r="L79" s="164"/>
    </row>
    <row r="80" spans="2:12" ht="15">
      <c r="B80" s="197"/>
      <c r="C80" s="38">
        <v>22</v>
      </c>
      <c r="D80" s="39"/>
      <c r="E80" s="50"/>
      <c r="F80" s="55"/>
      <c r="G80" s="39"/>
      <c r="H80" s="39"/>
      <c r="I80" s="68"/>
      <c r="J80" s="50"/>
      <c r="K80" s="55"/>
      <c r="L80" s="164"/>
    </row>
    <row r="81" spans="2:12" ht="15">
      <c r="B81" s="197"/>
      <c r="C81" s="38">
        <v>23</v>
      </c>
      <c r="D81" s="39"/>
      <c r="E81" s="50"/>
      <c r="F81" s="55"/>
      <c r="G81" s="39"/>
      <c r="H81" s="39"/>
      <c r="I81" s="68"/>
      <c r="J81" s="50"/>
      <c r="K81" s="55"/>
      <c r="L81" s="164"/>
    </row>
    <row r="82" spans="2:12" ht="15">
      <c r="B82" s="197"/>
      <c r="C82" s="43">
        <v>24</v>
      </c>
      <c r="D82" s="41"/>
      <c r="E82" s="56"/>
      <c r="F82" s="56"/>
      <c r="G82" s="41"/>
      <c r="H82" s="41"/>
      <c r="I82" s="74"/>
      <c r="J82" s="56"/>
      <c r="K82" s="56"/>
      <c r="L82" s="164"/>
    </row>
    <row r="83" spans="2:12" ht="15">
      <c r="B83" s="197">
        <v>41795</v>
      </c>
      <c r="C83" s="36">
        <v>1</v>
      </c>
      <c r="D83" s="42"/>
      <c r="E83" s="54"/>
      <c r="F83" s="54"/>
      <c r="G83" s="42"/>
      <c r="H83" s="42"/>
      <c r="I83" s="71"/>
      <c r="J83" s="54"/>
      <c r="K83" s="54"/>
      <c r="L83" s="169"/>
    </row>
    <row r="84" spans="2:12" ht="15">
      <c r="B84" s="197"/>
      <c r="C84" s="38">
        <v>2</v>
      </c>
      <c r="D84" s="39"/>
      <c r="E84" s="50"/>
      <c r="F84" s="55"/>
      <c r="G84" s="39"/>
      <c r="H84" s="39"/>
      <c r="I84" s="68"/>
      <c r="J84" s="50"/>
      <c r="K84" s="55"/>
      <c r="L84" s="164"/>
    </row>
    <row r="85" spans="2:12" ht="15">
      <c r="B85" s="197"/>
      <c r="C85" s="38">
        <v>3</v>
      </c>
      <c r="D85" s="39"/>
      <c r="E85" s="50"/>
      <c r="F85" s="55"/>
      <c r="G85" s="39"/>
      <c r="H85" s="39"/>
      <c r="I85" s="68"/>
      <c r="J85" s="50"/>
      <c r="K85" s="55"/>
      <c r="L85" s="164"/>
    </row>
    <row r="86" spans="2:12" ht="15">
      <c r="B86" s="197"/>
      <c r="C86" s="38">
        <v>4</v>
      </c>
      <c r="D86" s="39"/>
      <c r="E86" s="50"/>
      <c r="F86" s="55"/>
      <c r="G86" s="39"/>
      <c r="H86" s="39"/>
      <c r="I86" s="68"/>
      <c r="J86" s="50"/>
      <c r="K86" s="55"/>
      <c r="L86" s="164"/>
    </row>
    <row r="87" spans="2:12" ht="15">
      <c r="B87" s="197"/>
      <c r="C87" s="38">
        <v>5</v>
      </c>
      <c r="D87" s="39"/>
      <c r="E87" s="50"/>
      <c r="F87" s="55"/>
      <c r="G87" s="39"/>
      <c r="H87" s="39"/>
      <c r="I87" s="68"/>
      <c r="J87" s="50"/>
      <c r="K87" s="55"/>
      <c r="L87" s="164"/>
    </row>
    <row r="88" spans="2:12" ht="15">
      <c r="B88" s="197"/>
      <c r="C88" s="38">
        <v>6</v>
      </c>
      <c r="D88" s="39"/>
      <c r="E88" s="50"/>
      <c r="F88" s="55"/>
      <c r="G88" s="39"/>
      <c r="H88" s="39"/>
      <c r="I88" s="68"/>
      <c r="J88" s="50"/>
      <c r="K88" s="55"/>
      <c r="L88" s="164"/>
    </row>
    <row r="89" spans="2:12" ht="15">
      <c r="B89" s="197"/>
      <c r="C89" s="38">
        <v>7</v>
      </c>
      <c r="D89" s="39"/>
      <c r="E89" s="50"/>
      <c r="F89" s="55"/>
      <c r="G89" s="39"/>
      <c r="H89" s="39"/>
      <c r="I89" s="68"/>
      <c r="J89" s="50"/>
      <c r="K89" s="55"/>
      <c r="L89" s="164"/>
    </row>
    <row r="90" spans="2:12" ht="15">
      <c r="B90" s="197"/>
      <c r="C90" s="38">
        <v>8</v>
      </c>
      <c r="D90" s="39"/>
      <c r="E90" s="50"/>
      <c r="F90" s="55"/>
      <c r="G90" s="39"/>
      <c r="H90" s="39"/>
      <c r="I90" s="68"/>
      <c r="J90" s="50"/>
      <c r="K90" s="55"/>
      <c r="L90" s="164"/>
    </row>
    <row r="91" spans="2:12" ht="15">
      <c r="B91" s="197"/>
      <c r="C91" s="38">
        <v>9</v>
      </c>
      <c r="D91" s="39"/>
      <c r="E91" s="50"/>
      <c r="F91" s="55"/>
      <c r="G91" s="39"/>
      <c r="H91" s="39"/>
      <c r="I91" s="68"/>
      <c r="J91" s="50"/>
      <c r="K91" s="55"/>
      <c r="L91" s="164"/>
    </row>
    <row r="92" spans="2:12" ht="15">
      <c r="B92" s="197"/>
      <c r="C92" s="38">
        <v>10</v>
      </c>
      <c r="D92" s="39"/>
      <c r="E92" s="50"/>
      <c r="F92" s="55"/>
      <c r="G92" s="39"/>
      <c r="H92" s="39"/>
      <c r="I92" s="68"/>
      <c r="J92" s="50"/>
      <c r="K92" s="55"/>
      <c r="L92" s="164"/>
    </row>
    <row r="93" spans="2:12" ht="15">
      <c r="B93" s="197"/>
      <c r="C93" s="38">
        <v>11</v>
      </c>
      <c r="D93" s="39"/>
      <c r="E93" s="50"/>
      <c r="F93" s="55"/>
      <c r="G93" s="39"/>
      <c r="H93" s="39"/>
      <c r="I93" s="68"/>
      <c r="J93" s="50"/>
      <c r="K93" s="55"/>
      <c r="L93" s="164"/>
    </row>
    <row r="94" spans="2:12" ht="15">
      <c r="B94" s="197"/>
      <c r="C94" s="38">
        <v>12</v>
      </c>
      <c r="D94" s="39"/>
      <c r="E94" s="50"/>
      <c r="F94" s="55"/>
      <c r="G94" s="39"/>
      <c r="H94" s="39"/>
      <c r="I94" s="68"/>
      <c r="J94" s="50"/>
      <c r="K94" s="55"/>
      <c r="L94" s="164"/>
    </row>
    <row r="95" spans="2:12" ht="15">
      <c r="B95" s="197"/>
      <c r="C95" s="38">
        <v>13</v>
      </c>
      <c r="D95" s="39"/>
      <c r="E95" s="50"/>
      <c r="F95" s="55"/>
      <c r="G95" s="39"/>
      <c r="H95" s="39"/>
      <c r="I95" s="68"/>
      <c r="J95" s="50"/>
      <c r="K95" s="55"/>
      <c r="L95" s="164"/>
    </row>
    <row r="96" spans="2:12" ht="15">
      <c r="B96" s="197"/>
      <c r="C96" s="38">
        <v>14</v>
      </c>
      <c r="D96" s="39"/>
      <c r="E96" s="50"/>
      <c r="F96" s="55"/>
      <c r="G96" s="39"/>
      <c r="H96" s="39"/>
      <c r="I96" s="68"/>
      <c r="J96" s="50"/>
      <c r="K96" s="55"/>
      <c r="L96" s="164"/>
    </row>
    <row r="97" spans="2:12" ht="15">
      <c r="B97" s="197"/>
      <c r="C97" s="38">
        <v>15</v>
      </c>
      <c r="D97" s="39"/>
      <c r="E97" s="50"/>
      <c r="F97" s="55"/>
      <c r="G97" s="39"/>
      <c r="H97" s="39"/>
      <c r="I97" s="68"/>
      <c r="J97" s="50"/>
      <c r="K97" s="55"/>
      <c r="L97" s="164"/>
    </row>
    <row r="98" spans="2:12" ht="15">
      <c r="B98" s="197"/>
      <c r="C98" s="38">
        <v>16</v>
      </c>
      <c r="D98" s="39"/>
      <c r="E98" s="50"/>
      <c r="F98" s="55"/>
      <c r="G98" s="39"/>
      <c r="H98" s="39"/>
      <c r="I98" s="68"/>
      <c r="J98" s="50"/>
      <c r="K98" s="55"/>
      <c r="L98" s="164"/>
    </row>
    <row r="99" spans="2:12" ht="15">
      <c r="B99" s="197"/>
      <c r="C99" s="38">
        <v>17</v>
      </c>
      <c r="D99" s="39"/>
      <c r="E99" s="50"/>
      <c r="F99" s="55"/>
      <c r="G99" s="39"/>
      <c r="H99" s="39"/>
      <c r="I99" s="68"/>
      <c r="J99" s="50"/>
      <c r="K99" s="55"/>
      <c r="L99" s="164"/>
    </row>
    <row r="100" spans="2:12" ht="15">
      <c r="B100" s="197"/>
      <c r="C100" s="38">
        <v>18</v>
      </c>
      <c r="D100" s="39"/>
      <c r="E100" s="50"/>
      <c r="F100" s="55"/>
      <c r="G100" s="39"/>
      <c r="H100" s="39"/>
      <c r="I100" s="68"/>
      <c r="J100" s="50"/>
      <c r="K100" s="55"/>
      <c r="L100" s="164"/>
    </row>
    <row r="101" spans="2:12" ht="15">
      <c r="B101" s="197"/>
      <c r="C101" s="38">
        <v>19</v>
      </c>
      <c r="D101" s="39"/>
      <c r="E101" s="50"/>
      <c r="F101" s="55"/>
      <c r="G101" s="39"/>
      <c r="H101" s="39"/>
      <c r="I101" s="68"/>
      <c r="J101" s="50"/>
      <c r="K101" s="55"/>
      <c r="L101" s="164"/>
    </row>
    <row r="102" spans="2:12" ht="15">
      <c r="B102" s="197"/>
      <c r="C102" s="38">
        <v>20</v>
      </c>
      <c r="D102" s="39"/>
      <c r="E102" s="50"/>
      <c r="F102" s="55"/>
      <c r="G102" s="39"/>
      <c r="H102" s="39"/>
      <c r="I102" s="68"/>
      <c r="J102" s="50"/>
      <c r="K102" s="55"/>
      <c r="L102" s="164"/>
    </row>
    <row r="103" spans="2:12" ht="15">
      <c r="B103" s="197"/>
      <c r="C103" s="38">
        <v>21</v>
      </c>
      <c r="D103" s="39"/>
      <c r="E103" s="50"/>
      <c r="F103" s="55"/>
      <c r="G103" s="39"/>
      <c r="H103" s="39"/>
      <c r="I103" s="68"/>
      <c r="J103" s="50"/>
      <c r="K103" s="55"/>
      <c r="L103" s="164"/>
    </row>
    <row r="104" spans="2:12" ht="15">
      <c r="B104" s="197"/>
      <c r="C104" s="38">
        <v>22</v>
      </c>
      <c r="D104" s="39"/>
      <c r="E104" s="50"/>
      <c r="F104" s="55"/>
      <c r="G104" s="39"/>
      <c r="H104" s="39"/>
      <c r="I104" s="68"/>
      <c r="J104" s="50"/>
      <c r="K104" s="55"/>
      <c r="L104" s="164"/>
    </row>
    <row r="105" spans="2:12" ht="15">
      <c r="B105" s="197"/>
      <c r="C105" s="38">
        <v>23</v>
      </c>
      <c r="D105" s="39"/>
      <c r="E105" s="50"/>
      <c r="F105" s="55"/>
      <c r="G105" s="39"/>
      <c r="H105" s="39"/>
      <c r="I105" s="68"/>
      <c r="J105" s="50"/>
      <c r="K105" s="55"/>
      <c r="L105" s="164"/>
    </row>
    <row r="106" spans="2:12" ht="15">
      <c r="B106" s="197"/>
      <c r="C106" s="40">
        <v>24</v>
      </c>
      <c r="D106" s="44"/>
      <c r="E106" s="56"/>
      <c r="F106" s="56"/>
      <c r="G106" s="44"/>
      <c r="H106" s="44"/>
      <c r="I106" s="72"/>
      <c r="J106" s="56"/>
      <c r="K106" s="56"/>
      <c r="L106" s="164"/>
    </row>
    <row r="107" spans="2:12" ht="15">
      <c r="B107" s="197">
        <v>41796</v>
      </c>
      <c r="C107" s="36">
        <v>1</v>
      </c>
      <c r="D107" s="37"/>
      <c r="E107" s="54"/>
      <c r="F107" s="54"/>
      <c r="G107" s="37"/>
      <c r="H107" s="37"/>
      <c r="I107" s="73"/>
      <c r="J107" s="54"/>
      <c r="K107" s="54"/>
      <c r="L107" s="169"/>
    </row>
    <row r="108" spans="2:12" ht="15">
      <c r="B108" s="197"/>
      <c r="C108" s="38">
        <v>2</v>
      </c>
      <c r="D108" s="39"/>
      <c r="E108" s="50"/>
      <c r="F108" s="55"/>
      <c r="G108" s="39"/>
      <c r="H108" s="39"/>
      <c r="I108" s="68"/>
      <c r="J108" s="50"/>
      <c r="K108" s="55"/>
      <c r="L108" s="164"/>
    </row>
    <row r="109" spans="2:12" ht="15">
      <c r="B109" s="197"/>
      <c r="C109" s="38">
        <v>3</v>
      </c>
      <c r="D109" s="39"/>
      <c r="E109" s="50"/>
      <c r="F109" s="55"/>
      <c r="G109" s="39"/>
      <c r="H109" s="39"/>
      <c r="I109" s="68"/>
      <c r="J109" s="50"/>
      <c r="K109" s="55"/>
      <c r="L109" s="164"/>
    </row>
    <row r="110" spans="2:12" ht="15">
      <c r="B110" s="197"/>
      <c r="C110" s="38">
        <v>4</v>
      </c>
      <c r="D110" s="39"/>
      <c r="E110" s="50"/>
      <c r="F110" s="55"/>
      <c r="G110" s="39"/>
      <c r="H110" s="39"/>
      <c r="I110" s="68"/>
      <c r="J110" s="50"/>
      <c r="K110" s="55"/>
      <c r="L110" s="164"/>
    </row>
    <row r="111" spans="2:12" ht="15">
      <c r="B111" s="197"/>
      <c r="C111" s="38">
        <v>5</v>
      </c>
      <c r="D111" s="39"/>
      <c r="E111" s="50"/>
      <c r="F111" s="55"/>
      <c r="G111" s="39"/>
      <c r="H111" s="39"/>
      <c r="I111" s="68"/>
      <c r="J111" s="50"/>
      <c r="K111" s="55"/>
      <c r="L111" s="164"/>
    </row>
    <row r="112" spans="2:12" ht="15">
      <c r="B112" s="197"/>
      <c r="C112" s="38">
        <v>6</v>
      </c>
      <c r="D112" s="39"/>
      <c r="E112" s="50"/>
      <c r="F112" s="55"/>
      <c r="G112" s="39"/>
      <c r="H112" s="39"/>
      <c r="I112" s="68"/>
      <c r="J112" s="50"/>
      <c r="K112" s="55"/>
      <c r="L112" s="164"/>
    </row>
    <row r="113" spans="2:12" ht="15">
      <c r="B113" s="197"/>
      <c r="C113" s="38">
        <v>7</v>
      </c>
      <c r="D113" s="39"/>
      <c r="E113" s="50"/>
      <c r="F113" s="55"/>
      <c r="G113" s="39"/>
      <c r="H113" s="39"/>
      <c r="I113" s="68"/>
      <c r="J113" s="50"/>
      <c r="K113" s="55"/>
      <c r="L113" s="164"/>
    </row>
    <row r="114" spans="2:12" ht="15">
      <c r="B114" s="197"/>
      <c r="C114" s="38">
        <v>8</v>
      </c>
      <c r="D114" s="39"/>
      <c r="E114" s="50"/>
      <c r="F114" s="55"/>
      <c r="G114" s="39"/>
      <c r="H114" s="39"/>
      <c r="I114" s="68"/>
      <c r="J114" s="50"/>
      <c r="K114" s="55"/>
      <c r="L114" s="164"/>
    </row>
    <row r="115" spans="2:12" ht="15">
      <c r="B115" s="197"/>
      <c r="C115" s="38">
        <v>9</v>
      </c>
      <c r="D115" s="39"/>
      <c r="E115" s="50"/>
      <c r="F115" s="55"/>
      <c r="G115" s="39"/>
      <c r="H115" s="39"/>
      <c r="I115" s="68"/>
      <c r="J115" s="50"/>
      <c r="K115" s="55"/>
      <c r="L115" s="164"/>
    </row>
    <row r="116" spans="2:12" ht="15">
      <c r="B116" s="197"/>
      <c r="C116" s="38">
        <v>10</v>
      </c>
      <c r="D116" s="39"/>
      <c r="E116" s="50"/>
      <c r="F116" s="55"/>
      <c r="G116" s="39"/>
      <c r="H116" s="39"/>
      <c r="I116" s="68"/>
      <c r="J116" s="50"/>
      <c r="K116" s="55"/>
      <c r="L116" s="164"/>
    </row>
    <row r="117" spans="2:12" ht="15">
      <c r="B117" s="197"/>
      <c r="C117" s="38">
        <v>11</v>
      </c>
      <c r="D117" s="39"/>
      <c r="E117" s="50"/>
      <c r="F117" s="55"/>
      <c r="G117" s="39"/>
      <c r="H117" s="39"/>
      <c r="I117" s="68"/>
      <c r="J117" s="50"/>
      <c r="K117" s="55"/>
      <c r="L117" s="164"/>
    </row>
    <row r="118" spans="2:12" ht="15">
      <c r="B118" s="197"/>
      <c r="C118" s="38">
        <v>12</v>
      </c>
      <c r="D118" s="39"/>
      <c r="E118" s="50"/>
      <c r="F118" s="55"/>
      <c r="G118" s="39"/>
      <c r="H118" s="39"/>
      <c r="I118" s="68"/>
      <c r="J118" s="50"/>
      <c r="K118" s="55"/>
      <c r="L118" s="164"/>
    </row>
    <row r="119" spans="2:12" ht="15">
      <c r="B119" s="197"/>
      <c r="C119" s="38">
        <v>13</v>
      </c>
      <c r="D119" s="39"/>
      <c r="E119" s="50"/>
      <c r="F119" s="55"/>
      <c r="G119" s="39"/>
      <c r="H119" s="39"/>
      <c r="I119" s="68"/>
      <c r="J119" s="50"/>
      <c r="K119" s="55"/>
      <c r="L119" s="164"/>
    </row>
    <row r="120" spans="2:12" ht="15">
      <c r="B120" s="197"/>
      <c r="C120" s="38">
        <v>14</v>
      </c>
      <c r="D120" s="39"/>
      <c r="E120" s="50"/>
      <c r="F120" s="55"/>
      <c r="G120" s="39"/>
      <c r="H120" s="39"/>
      <c r="I120" s="68"/>
      <c r="J120" s="50"/>
      <c r="K120" s="55"/>
      <c r="L120" s="164"/>
    </row>
    <row r="121" spans="2:12" ht="15">
      <c r="B121" s="197"/>
      <c r="C121" s="38">
        <v>15</v>
      </c>
      <c r="D121" s="39"/>
      <c r="E121" s="50"/>
      <c r="F121" s="55"/>
      <c r="G121" s="39"/>
      <c r="H121" s="39"/>
      <c r="I121" s="68"/>
      <c r="J121" s="50"/>
      <c r="K121" s="55"/>
      <c r="L121" s="164"/>
    </row>
    <row r="122" spans="2:12" ht="15">
      <c r="B122" s="197"/>
      <c r="C122" s="38">
        <v>16</v>
      </c>
      <c r="D122" s="39"/>
      <c r="E122" s="50"/>
      <c r="F122" s="55"/>
      <c r="G122" s="39"/>
      <c r="H122" s="39"/>
      <c r="I122" s="68"/>
      <c r="J122" s="50"/>
      <c r="K122" s="55"/>
      <c r="L122" s="164"/>
    </row>
    <row r="123" spans="2:12" ht="15">
      <c r="B123" s="197"/>
      <c r="C123" s="38">
        <v>17</v>
      </c>
      <c r="D123" s="39"/>
      <c r="E123" s="50"/>
      <c r="F123" s="55"/>
      <c r="G123" s="39"/>
      <c r="H123" s="39"/>
      <c r="I123" s="68"/>
      <c r="J123" s="50"/>
      <c r="K123" s="55"/>
      <c r="L123" s="164"/>
    </row>
    <row r="124" spans="2:12" ht="15">
      <c r="B124" s="197"/>
      <c r="C124" s="38">
        <v>18</v>
      </c>
      <c r="D124" s="39"/>
      <c r="E124" s="50"/>
      <c r="F124" s="55"/>
      <c r="G124" s="39"/>
      <c r="H124" s="39"/>
      <c r="I124" s="68"/>
      <c r="J124" s="50"/>
      <c r="K124" s="55"/>
      <c r="L124" s="164"/>
    </row>
    <row r="125" spans="2:12" ht="15">
      <c r="B125" s="197"/>
      <c r="C125" s="38">
        <v>19</v>
      </c>
      <c r="D125" s="39"/>
      <c r="E125" s="50"/>
      <c r="F125" s="55"/>
      <c r="G125" s="39"/>
      <c r="H125" s="39"/>
      <c r="I125" s="68"/>
      <c r="J125" s="50"/>
      <c r="K125" s="55"/>
      <c r="L125" s="164"/>
    </row>
    <row r="126" spans="2:12" ht="15">
      <c r="B126" s="197"/>
      <c r="C126" s="38">
        <v>20</v>
      </c>
      <c r="D126" s="39"/>
      <c r="E126" s="50"/>
      <c r="F126" s="55"/>
      <c r="G126" s="39"/>
      <c r="H126" s="39"/>
      <c r="I126" s="68"/>
      <c r="J126" s="50"/>
      <c r="K126" s="55"/>
      <c r="L126" s="164"/>
    </row>
    <row r="127" spans="2:12" ht="15">
      <c r="B127" s="197"/>
      <c r="C127" s="38">
        <v>21</v>
      </c>
      <c r="D127" s="39"/>
      <c r="E127" s="50"/>
      <c r="F127" s="55"/>
      <c r="G127" s="39"/>
      <c r="H127" s="39"/>
      <c r="I127" s="68"/>
      <c r="J127" s="50"/>
      <c r="K127" s="55"/>
      <c r="L127" s="164"/>
    </row>
    <row r="128" spans="2:12" ht="15">
      <c r="B128" s="197"/>
      <c r="C128" s="38">
        <v>22</v>
      </c>
      <c r="D128" s="39"/>
      <c r="E128" s="50"/>
      <c r="F128" s="55"/>
      <c r="G128" s="39"/>
      <c r="H128" s="39"/>
      <c r="I128" s="68"/>
      <c r="J128" s="50"/>
      <c r="K128" s="55"/>
      <c r="L128" s="164"/>
    </row>
    <row r="129" spans="2:12" ht="15">
      <c r="B129" s="197"/>
      <c r="C129" s="38">
        <v>23</v>
      </c>
      <c r="D129" s="39"/>
      <c r="E129" s="50"/>
      <c r="F129" s="55"/>
      <c r="G129" s="39"/>
      <c r="H129" s="39"/>
      <c r="I129" s="68"/>
      <c r="J129" s="50"/>
      <c r="K129" s="55"/>
      <c r="L129" s="164"/>
    </row>
    <row r="130" spans="2:12" ht="15">
      <c r="B130" s="197"/>
      <c r="C130" s="43">
        <v>24</v>
      </c>
      <c r="D130" s="41"/>
      <c r="E130" s="56"/>
      <c r="F130" s="56"/>
      <c r="G130" s="41"/>
      <c r="H130" s="41"/>
      <c r="I130" s="74"/>
      <c r="J130" s="56"/>
      <c r="K130" s="56"/>
      <c r="L130" s="164"/>
    </row>
    <row r="131" spans="2:12" ht="15">
      <c r="B131" s="197">
        <v>41797</v>
      </c>
      <c r="C131" s="36">
        <v>1</v>
      </c>
      <c r="D131" s="42"/>
      <c r="E131" s="54"/>
      <c r="F131" s="54"/>
      <c r="G131" s="42"/>
      <c r="H131" s="42"/>
      <c r="I131" s="71"/>
      <c r="J131" s="54"/>
      <c r="K131" s="54"/>
      <c r="L131" s="169"/>
    </row>
    <row r="132" spans="2:12" ht="15">
      <c r="B132" s="197"/>
      <c r="C132" s="38">
        <v>2</v>
      </c>
      <c r="D132" s="39"/>
      <c r="E132" s="50"/>
      <c r="F132" s="55"/>
      <c r="G132" s="39"/>
      <c r="H132" s="39"/>
      <c r="I132" s="68"/>
      <c r="J132" s="50"/>
      <c r="K132" s="55"/>
      <c r="L132" s="164"/>
    </row>
    <row r="133" spans="2:12" ht="15">
      <c r="B133" s="197"/>
      <c r="C133" s="38">
        <v>3</v>
      </c>
      <c r="D133" s="39"/>
      <c r="E133" s="50"/>
      <c r="F133" s="55"/>
      <c r="G133" s="39"/>
      <c r="H133" s="39"/>
      <c r="I133" s="68"/>
      <c r="J133" s="50"/>
      <c r="K133" s="55"/>
      <c r="L133" s="164"/>
    </row>
    <row r="134" spans="2:12" ht="15">
      <c r="B134" s="197"/>
      <c r="C134" s="38">
        <v>4</v>
      </c>
      <c r="D134" s="39"/>
      <c r="E134" s="50"/>
      <c r="F134" s="55"/>
      <c r="G134" s="39"/>
      <c r="H134" s="39"/>
      <c r="I134" s="68"/>
      <c r="J134" s="50"/>
      <c r="K134" s="55"/>
      <c r="L134" s="164"/>
    </row>
    <row r="135" spans="2:12" ht="15">
      <c r="B135" s="197"/>
      <c r="C135" s="38">
        <v>5</v>
      </c>
      <c r="D135" s="39"/>
      <c r="E135" s="50"/>
      <c r="F135" s="55"/>
      <c r="G135" s="39"/>
      <c r="H135" s="39"/>
      <c r="I135" s="68"/>
      <c r="J135" s="50"/>
      <c r="K135" s="55"/>
      <c r="L135" s="164"/>
    </row>
    <row r="136" spans="2:12" ht="15">
      <c r="B136" s="197"/>
      <c r="C136" s="38">
        <v>6</v>
      </c>
      <c r="D136" s="39"/>
      <c r="E136" s="50"/>
      <c r="F136" s="55"/>
      <c r="G136" s="39"/>
      <c r="H136" s="39"/>
      <c r="I136" s="68"/>
      <c r="J136" s="50"/>
      <c r="K136" s="55"/>
      <c r="L136" s="164"/>
    </row>
    <row r="137" spans="2:12" ht="15">
      <c r="B137" s="197"/>
      <c r="C137" s="38">
        <v>7</v>
      </c>
      <c r="D137" s="39"/>
      <c r="E137" s="50"/>
      <c r="F137" s="55"/>
      <c r="G137" s="39"/>
      <c r="H137" s="39"/>
      <c r="I137" s="68"/>
      <c r="J137" s="50"/>
      <c r="K137" s="55"/>
      <c r="L137" s="164"/>
    </row>
    <row r="138" spans="2:12" ht="15">
      <c r="B138" s="197"/>
      <c r="C138" s="38">
        <v>8</v>
      </c>
      <c r="D138" s="39"/>
      <c r="E138" s="50"/>
      <c r="F138" s="55"/>
      <c r="G138" s="39"/>
      <c r="H138" s="39"/>
      <c r="I138" s="68"/>
      <c r="J138" s="50"/>
      <c r="K138" s="55"/>
      <c r="L138" s="164"/>
    </row>
    <row r="139" spans="2:12" ht="15">
      <c r="B139" s="197"/>
      <c r="C139" s="38">
        <v>9</v>
      </c>
      <c r="D139" s="39"/>
      <c r="E139" s="50"/>
      <c r="F139" s="55"/>
      <c r="G139" s="39"/>
      <c r="H139" s="39"/>
      <c r="I139" s="68"/>
      <c r="J139" s="50"/>
      <c r="K139" s="55"/>
      <c r="L139" s="164"/>
    </row>
    <row r="140" spans="2:12" ht="15">
      <c r="B140" s="197"/>
      <c r="C140" s="38">
        <v>10</v>
      </c>
      <c r="D140" s="39"/>
      <c r="E140" s="50"/>
      <c r="F140" s="55"/>
      <c r="G140" s="39"/>
      <c r="H140" s="39"/>
      <c r="I140" s="68"/>
      <c r="J140" s="50"/>
      <c r="K140" s="55"/>
      <c r="L140" s="164"/>
    </row>
    <row r="141" spans="2:12" ht="15">
      <c r="B141" s="197"/>
      <c r="C141" s="38">
        <v>11</v>
      </c>
      <c r="D141" s="39"/>
      <c r="E141" s="50"/>
      <c r="F141" s="55"/>
      <c r="G141" s="39"/>
      <c r="H141" s="39"/>
      <c r="I141" s="68"/>
      <c r="J141" s="50"/>
      <c r="K141" s="55"/>
      <c r="L141" s="164"/>
    </row>
    <row r="142" spans="2:12" ht="15">
      <c r="B142" s="197"/>
      <c r="C142" s="38">
        <v>12</v>
      </c>
      <c r="D142" s="39"/>
      <c r="E142" s="50"/>
      <c r="F142" s="55"/>
      <c r="G142" s="39"/>
      <c r="H142" s="39"/>
      <c r="I142" s="68"/>
      <c r="J142" s="50"/>
      <c r="K142" s="55"/>
      <c r="L142" s="164"/>
    </row>
    <row r="143" spans="2:12" ht="15">
      <c r="B143" s="197"/>
      <c r="C143" s="38">
        <v>13</v>
      </c>
      <c r="D143" s="39"/>
      <c r="E143" s="50"/>
      <c r="F143" s="55"/>
      <c r="G143" s="39"/>
      <c r="H143" s="39"/>
      <c r="I143" s="68"/>
      <c r="J143" s="50"/>
      <c r="K143" s="55"/>
      <c r="L143" s="164"/>
    </row>
    <row r="144" spans="2:12" ht="15">
      <c r="B144" s="197"/>
      <c r="C144" s="38">
        <v>14</v>
      </c>
      <c r="D144" s="39"/>
      <c r="E144" s="50"/>
      <c r="F144" s="55"/>
      <c r="G144" s="39"/>
      <c r="H144" s="39"/>
      <c r="I144" s="68"/>
      <c r="J144" s="50"/>
      <c r="K144" s="55"/>
      <c r="L144" s="164"/>
    </row>
    <row r="145" spans="2:12" ht="15">
      <c r="B145" s="197"/>
      <c r="C145" s="38">
        <v>15</v>
      </c>
      <c r="D145" s="39"/>
      <c r="E145" s="50"/>
      <c r="F145" s="55"/>
      <c r="G145" s="39"/>
      <c r="H145" s="39"/>
      <c r="I145" s="68"/>
      <c r="J145" s="50"/>
      <c r="K145" s="55"/>
      <c r="L145" s="164"/>
    </row>
    <row r="146" spans="2:12" ht="15">
      <c r="B146" s="197"/>
      <c r="C146" s="38">
        <v>16</v>
      </c>
      <c r="D146" s="39"/>
      <c r="E146" s="50"/>
      <c r="F146" s="55"/>
      <c r="G146" s="39"/>
      <c r="H146" s="39"/>
      <c r="I146" s="68"/>
      <c r="J146" s="50"/>
      <c r="K146" s="55"/>
      <c r="L146" s="164"/>
    </row>
    <row r="147" spans="2:12" ht="15">
      <c r="B147" s="197"/>
      <c r="C147" s="38">
        <v>17</v>
      </c>
      <c r="D147" s="39"/>
      <c r="E147" s="50"/>
      <c r="F147" s="55"/>
      <c r="G147" s="39"/>
      <c r="H147" s="39"/>
      <c r="I147" s="68"/>
      <c r="J147" s="50"/>
      <c r="K147" s="55"/>
      <c r="L147" s="164"/>
    </row>
    <row r="148" spans="2:12" ht="15">
      <c r="B148" s="197"/>
      <c r="C148" s="38">
        <v>18</v>
      </c>
      <c r="D148" s="39"/>
      <c r="E148" s="50"/>
      <c r="F148" s="55"/>
      <c r="G148" s="39"/>
      <c r="H148" s="39"/>
      <c r="I148" s="68"/>
      <c r="J148" s="50"/>
      <c r="K148" s="55"/>
      <c r="L148" s="164"/>
    </row>
    <row r="149" spans="2:12" ht="15">
      <c r="B149" s="197"/>
      <c r="C149" s="38">
        <v>19</v>
      </c>
      <c r="D149" s="39"/>
      <c r="E149" s="50"/>
      <c r="F149" s="55"/>
      <c r="G149" s="39"/>
      <c r="H149" s="39"/>
      <c r="I149" s="68"/>
      <c r="J149" s="50"/>
      <c r="K149" s="55"/>
      <c r="L149" s="164"/>
    </row>
    <row r="150" spans="2:12" ht="15">
      <c r="B150" s="197"/>
      <c r="C150" s="38">
        <v>20</v>
      </c>
      <c r="D150" s="39"/>
      <c r="E150" s="50"/>
      <c r="F150" s="55"/>
      <c r="G150" s="39"/>
      <c r="H150" s="39"/>
      <c r="I150" s="68"/>
      <c r="J150" s="50"/>
      <c r="K150" s="55"/>
      <c r="L150" s="164"/>
    </row>
    <row r="151" spans="2:12" ht="15">
      <c r="B151" s="197"/>
      <c r="C151" s="38">
        <v>21</v>
      </c>
      <c r="D151" s="39"/>
      <c r="E151" s="50"/>
      <c r="F151" s="55"/>
      <c r="G151" s="39"/>
      <c r="H151" s="39"/>
      <c r="I151" s="68"/>
      <c r="J151" s="50"/>
      <c r="K151" s="55"/>
      <c r="L151" s="164"/>
    </row>
    <row r="152" spans="2:12" ht="15">
      <c r="B152" s="197"/>
      <c r="C152" s="38">
        <v>22</v>
      </c>
      <c r="D152" s="39"/>
      <c r="E152" s="50"/>
      <c r="F152" s="55"/>
      <c r="G152" s="39"/>
      <c r="H152" s="39"/>
      <c r="I152" s="68"/>
      <c r="J152" s="50"/>
      <c r="K152" s="55"/>
      <c r="L152" s="164"/>
    </row>
    <row r="153" spans="2:12" ht="15">
      <c r="B153" s="197"/>
      <c r="C153" s="38">
        <v>23</v>
      </c>
      <c r="D153" s="39"/>
      <c r="E153" s="50"/>
      <c r="F153" s="55"/>
      <c r="G153" s="39"/>
      <c r="H153" s="39"/>
      <c r="I153" s="68"/>
      <c r="J153" s="50"/>
      <c r="K153" s="55"/>
      <c r="L153" s="164"/>
    </row>
    <row r="154" spans="2:12" ht="15">
      <c r="B154" s="197"/>
      <c r="C154" s="43">
        <v>24</v>
      </c>
      <c r="D154" s="44"/>
      <c r="E154" s="56"/>
      <c r="F154" s="56"/>
      <c r="G154" s="44"/>
      <c r="H154" s="44"/>
      <c r="I154" s="72"/>
      <c r="J154" s="56"/>
      <c r="K154" s="56"/>
      <c r="L154" s="164"/>
    </row>
    <row r="155" spans="2:12" ht="15">
      <c r="B155" s="197">
        <v>41798</v>
      </c>
      <c r="C155" s="36">
        <v>1</v>
      </c>
      <c r="D155" s="37"/>
      <c r="E155" s="54"/>
      <c r="F155" s="54"/>
      <c r="G155" s="37"/>
      <c r="H155" s="37"/>
      <c r="I155" s="73"/>
      <c r="J155" s="54"/>
      <c r="K155" s="54"/>
      <c r="L155" s="169"/>
    </row>
    <row r="156" spans="2:12" ht="15">
      <c r="B156" s="197"/>
      <c r="C156" s="38">
        <v>2</v>
      </c>
      <c r="D156" s="39"/>
      <c r="E156" s="50"/>
      <c r="F156" s="55"/>
      <c r="G156" s="39"/>
      <c r="H156" s="39"/>
      <c r="I156" s="68"/>
      <c r="J156" s="50"/>
      <c r="K156" s="55"/>
      <c r="L156" s="164"/>
    </row>
    <row r="157" spans="2:12" ht="15">
      <c r="B157" s="197"/>
      <c r="C157" s="38">
        <v>3</v>
      </c>
      <c r="D157" s="39"/>
      <c r="E157" s="50"/>
      <c r="F157" s="55"/>
      <c r="G157" s="39"/>
      <c r="H157" s="39"/>
      <c r="I157" s="68"/>
      <c r="J157" s="50"/>
      <c r="K157" s="55"/>
      <c r="L157" s="164"/>
    </row>
    <row r="158" spans="2:12" ht="15">
      <c r="B158" s="197"/>
      <c r="C158" s="38">
        <v>4</v>
      </c>
      <c r="D158" s="39"/>
      <c r="E158" s="50"/>
      <c r="F158" s="55"/>
      <c r="G158" s="39"/>
      <c r="H158" s="39"/>
      <c r="I158" s="68"/>
      <c r="J158" s="50"/>
      <c r="K158" s="55"/>
      <c r="L158" s="164"/>
    </row>
    <row r="159" spans="2:12" ht="15">
      <c r="B159" s="197"/>
      <c r="C159" s="38">
        <v>5</v>
      </c>
      <c r="D159" s="39"/>
      <c r="E159" s="50"/>
      <c r="F159" s="55"/>
      <c r="G159" s="39"/>
      <c r="H159" s="39"/>
      <c r="I159" s="68"/>
      <c r="J159" s="50"/>
      <c r="K159" s="55"/>
      <c r="L159" s="164"/>
    </row>
    <row r="160" spans="2:12" ht="15">
      <c r="B160" s="197"/>
      <c r="C160" s="38">
        <v>6</v>
      </c>
      <c r="D160" s="39"/>
      <c r="E160" s="50"/>
      <c r="F160" s="55"/>
      <c r="G160" s="39"/>
      <c r="H160" s="39"/>
      <c r="I160" s="68"/>
      <c r="J160" s="50"/>
      <c r="K160" s="55"/>
      <c r="L160" s="164"/>
    </row>
    <row r="161" spans="2:12" ht="15">
      <c r="B161" s="197"/>
      <c r="C161" s="38">
        <v>7</v>
      </c>
      <c r="D161" s="39"/>
      <c r="E161" s="50"/>
      <c r="F161" s="55"/>
      <c r="G161" s="39"/>
      <c r="H161" s="39"/>
      <c r="I161" s="68"/>
      <c r="J161" s="50"/>
      <c r="K161" s="55"/>
      <c r="L161" s="164"/>
    </row>
    <row r="162" spans="2:12" ht="15">
      <c r="B162" s="197"/>
      <c r="C162" s="38">
        <v>8</v>
      </c>
      <c r="D162" s="39"/>
      <c r="E162" s="50"/>
      <c r="F162" s="55"/>
      <c r="G162" s="39"/>
      <c r="H162" s="39"/>
      <c r="I162" s="68"/>
      <c r="J162" s="50"/>
      <c r="K162" s="55"/>
      <c r="L162" s="164"/>
    </row>
    <row r="163" spans="2:12" ht="15">
      <c r="B163" s="197"/>
      <c r="C163" s="38">
        <v>9</v>
      </c>
      <c r="D163" s="39"/>
      <c r="E163" s="50"/>
      <c r="F163" s="55"/>
      <c r="G163" s="39"/>
      <c r="H163" s="39"/>
      <c r="I163" s="68"/>
      <c r="J163" s="50"/>
      <c r="K163" s="55"/>
      <c r="L163" s="164"/>
    </row>
    <row r="164" spans="2:12" ht="15">
      <c r="B164" s="197"/>
      <c r="C164" s="38">
        <v>10</v>
      </c>
      <c r="D164" s="39"/>
      <c r="E164" s="50"/>
      <c r="F164" s="55"/>
      <c r="G164" s="39"/>
      <c r="H164" s="39"/>
      <c r="I164" s="68"/>
      <c r="J164" s="50"/>
      <c r="K164" s="55"/>
      <c r="L164" s="164"/>
    </row>
    <row r="165" spans="2:12" ht="15">
      <c r="B165" s="197"/>
      <c r="C165" s="38">
        <v>11</v>
      </c>
      <c r="D165" s="39"/>
      <c r="E165" s="50"/>
      <c r="F165" s="55"/>
      <c r="G165" s="39"/>
      <c r="H165" s="39"/>
      <c r="I165" s="68"/>
      <c r="J165" s="50"/>
      <c r="K165" s="55"/>
      <c r="L165" s="164"/>
    </row>
    <row r="166" spans="2:12" ht="15">
      <c r="B166" s="197"/>
      <c r="C166" s="38">
        <v>12</v>
      </c>
      <c r="D166" s="39"/>
      <c r="E166" s="50"/>
      <c r="F166" s="55"/>
      <c r="G166" s="39"/>
      <c r="H166" s="39"/>
      <c r="I166" s="68"/>
      <c r="J166" s="50"/>
      <c r="K166" s="55"/>
      <c r="L166" s="164"/>
    </row>
    <row r="167" spans="2:12" ht="15">
      <c r="B167" s="197"/>
      <c r="C167" s="38">
        <v>13</v>
      </c>
      <c r="D167" s="39"/>
      <c r="E167" s="50"/>
      <c r="F167" s="55"/>
      <c r="G167" s="39"/>
      <c r="H167" s="39"/>
      <c r="I167" s="68"/>
      <c r="J167" s="50"/>
      <c r="K167" s="55"/>
      <c r="L167" s="164"/>
    </row>
    <row r="168" spans="2:12" ht="15">
      <c r="B168" s="197"/>
      <c r="C168" s="38">
        <v>14</v>
      </c>
      <c r="D168" s="39"/>
      <c r="E168" s="50"/>
      <c r="F168" s="55"/>
      <c r="G168" s="39"/>
      <c r="H168" s="39"/>
      <c r="I168" s="68"/>
      <c r="J168" s="50"/>
      <c r="K168" s="55"/>
      <c r="L168" s="164"/>
    </row>
    <row r="169" spans="2:12" ht="15">
      <c r="B169" s="197"/>
      <c r="C169" s="38">
        <v>15</v>
      </c>
      <c r="D169" s="39"/>
      <c r="E169" s="50"/>
      <c r="F169" s="55"/>
      <c r="G169" s="39"/>
      <c r="H169" s="39"/>
      <c r="I169" s="68"/>
      <c r="J169" s="50"/>
      <c r="K169" s="55"/>
      <c r="L169" s="164"/>
    </row>
    <row r="170" spans="2:12" ht="15">
      <c r="B170" s="197"/>
      <c r="C170" s="38">
        <v>16</v>
      </c>
      <c r="D170" s="39"/>
      <c r="E170" s="50"/>
      <c r="F170" s="55"/>
      <c r="G170" s="39"/>
      <c r="H170" s="39"/>
      <c r="I170" s="68"/>
      <c r="J170" s="50"/>
      <c r="K170" s="55"/>
      <c r="L170" s="164"/>
    </row>
    <row r="171" spans="2:12" ht="15">
      <c r="B171" s="197"/>
      <c r="C171" s="38">
        <v>17</v>
      </c>
      <c r="D171" s="39"/>
      <c r="E171" s="50"/>
      <c r="F171" s="55"/>
      <c r="G171" s="39"/>
      <c r="H171" s="39"/>
      <c r="I171" s="68"/>
      <c r="J171" s="50"/>
      <c r="K171" s="55"/>
      <c r="L171" s="164"/>
    </row>
    <row r="172" spans="2:12" ht="15">
      <c r="B172" s="197"/>
      <c r="C172" s="38">
        <v>18</v>
      </c>
      <c r="D172" s="39"/>
      <c r="E172" s="50"/>
      <c r="F172" s="55"/>
      <c r="G172" s="39"/>
      <c r="H172" s="39"/>
      <c r="I172" s="68"/>
      <c r="J172" s="50"/>
      <c r="K172" s="55"/>
      <c r="L172" s="164"/>
    </row>
    <row r="173" spans="2:12" ht="15">
      <c r="B173" s="197"/>
      <c r="C173" s="38">
        <v>19</v>
      </c>
      <c r="D173" s="39"/>
      <c r="E173" s="50"/>
      <c r="F173" s="55"/>
      <c r="G173" s="39"/>
      <c r="H173" s="39"/>
      <c r="I173" s="68"/>
      <c r="J173" s="50"/>
      <c r="K173" s="55"/>
      <c r="L173" s="164"/>
    </row>
    <row r="174" spans="2:12" ht="15">
      <c r="B174" s="197"/>
      <c r="C174" s="38">
        <v>20</v>
      </c>
      <c r="D174" s="39"/>
      <c r="E174" s="50"/>
      <c r="F174" s="55"/>
      <c r="G174" s="39"/>
      <c r="H174" s="39"/>
      <c r="I174" s="68"/>
      <c r="J174" s="50"/>
      <c r="K174" s="55"/>
      <c r="L174" s="164"/>
    </row>
    <row r="175" spans="2:12" ht="15">
      <c r="B175" s="197"/>
      <c r="C175" s="38">
        <v>21</v>
      </c>
      <c r="D175" s="39"/>
      <c r="E175" s="50"/>
      <c r="F175" s="55"/>
      <c r="G175" s="39"/>
      <c r="H175" s="39"/>
      <c r="I175" s="68"/>
      <c r="J175" s="50"/>
      <c r="K175" s="55"/>
      <c r="L175" s="164"/>
    </row>
    <row r="176" spans="2:12" ht="15">
      <c r="B176" s="197"/>
      <c r="C176" s="38">
        <v>22</v>
      </c>
      <c r="D176" s="39"/>
      <c r="E176" s="50"/>
      <c r="F176" s="55"/>
      <c r="G176" s="39"/>
      <c r="H176" s="39"/>
      <c r="I176" s="68"/>
      <c r="J176" s="50"/>
      <c r="K176" s="55"/>
      <c r="L176" s="164"/>
    </row>
    <row r="177" spans="2:12" ht="15">
      <c r="B177" s="197"/>
      <c r="C177" s="38">
        <v>23</v>
      </c>
      <c r="D177" s="39"/>
      <c r="E177" s="50"/>
      <c r="F177" s="55"/>
      <c r="G177" s="39"/>
      <c r="H177" s="39"/>
      <c r="I177" s="68"/>
      <c r="J177" s="50"/>
      <c r="K177" s="55"/>
      <c r="L177" s="164"/>
    </row>
    <row r="178" spans="2:12" ht="15">
      <c r="B178" s="197"/>
      <c r="C178" s="40">
        <v>24</v>
      </c>
      <c r="D178" s="41"/>
      <c r="E178" s="56"/>
      <c r="F178" s="56"/>
      <c r="G178" s="41"/>
      <c r="H178" s="41"/>
      <c r="I178" s="74"/>
      <c r="J178" s="56"/>
      <c r="K178" s="56"/>
      <c r="L178" s="164"/>
    </row>
    <row r="179" spans="2:12" ht="15">
      <c r="B179" s="197">
        <v>41799</v>
      </c>
      <c r="C179" s="36">
        <v>1</v>
      </c>
      <c r="D179" s="42"/>
      <c r="E179" s="54"/>
      <c r="F179" s="54"/>
      <c r="G179" s="42"/>
      <c r="H179" s="42"/>
      <c r="I179" s="71"/>
      <c r="J179" s="54"/>
      <c r="K179" s="54"/>
      <c r="L179" s="169"/>
    </row>
    <row r="180" spans="2:12" ht="15">
      <c r="B180" s="197"/>
      <c r="C180" s="38">
        <v>2</v>
      </c>
      <c r="D180" s="39"/>
      <c r="E180" s="50"/>
      <c r="F180" s="55"/>
      <c r="G180" s="39"/>
      <c r="H180" s="39"/>
      <c r="I180" s="68"/>
      <c r="J180" s="50"/>
      <c r="K180" s="55"/>
      <c r="L180" s="164"/>
    </row>
    <row r="181" spans="2:12" ht="15">
      <c r="B181" s="197"/>
      <c r="C181" s="38">
        <v>3</v>
      </c>
      <c r="D181" s="39"/>
      <c r="E181" s="50"/>
      <c r="F181" s="55"/>
      <c r="G181" s="39"/>
      <c r="H181" s="39"/>
      <c r="I181" s="68"/>
      <c r="J181" s="50"/>
      <c r="K181" s="55"/>
      <c r="L181" s="164"/>
    </row>
    <row r="182" spans="2:12" ht="15">
      <c r="B182" s="197"/>
      <c r="C182" s="38">
        <v>4</v>
      </c>
      <c r="D182" s="39"/>
      <c r="E182" s="50"/>
      <c r="F182" s="55"/>
      <c r="G182" s="39"/>
      <c r="H182" s="39"/>
      <c r="I182" s="68"/>
      <c r="J182" s="50"/>
      <c r="K182" s="55"/>
      <c r="L182" s="164"/>
    </row>
    <row r="183" spans="2:12" ht="15">
      <c r="B183" s="197"/>
      <c r="C183" s="38">
        <v>5</v>
      </c>
      <c r="D183" s="39"/>
      <c r="E183" s="50"/>
      <c r="F183" s="55"/>
      <c r="G183" s="39"/>
      <c r="H183" s="39"/>
      <c r="I183" s="68"/>
      <c r="J183" s="50"/>
      <c r="K183" s="55"/>
      <c r="L183" s="164"/>
    </row>
    <row r="184" spans="2:12" ht="15">
      <c r="B184" s="197"/>
      <c r="C184" s="38">
        <v>6</v>
      </c>
      <c r="D184" s="39"/>
      <c r="E184" s="50"/>
      <c r="F184" s="55"/>
      <c r="G184" s="39"/>
      <c r="H184" s="39"/>
      <c r="I184" s="68"/>
      <c r="J184" s="50"/>
      <c r="K184" s="55"/>
      <c r="L184" s="164"/>
    </row>
    <row r="185" spans="2:12" ht="15">
      <c r="B185" s="197"/>
      <c r="C185" s="38">
        <v>7</v>
      </c>
      <c r="D185" s="39"/>
      <c r="E185" s="50"/>
      <c r="F185" s="55"/>
      <c r="G185" s="39"/>
      <c r="H185" s="39"/>
      <c r="I185" s="68"/>
      <c r="J185" s="50"/>
      <c r="K185" s="55"/>
      <c r="L185" s="164"/>
    </row>
    <row r="186" spans="2:12" ht="15">
      <c r="B186" s="197"/>
      <c r="C186" s="38">
        <v>8</v>
      </c>
      <c r="D186" s="39"/>
      <c r="E186" s="50"/>
      <c r="F186" s="55"/>
      <c r="G186" s="39"/>
      <c r="H186" s="39"/>
      <c r="I186" s="68"/>
      <c r="J186" s="50"/>
      <c r="K186" s="55"/>
      <c r="L186" s="164"/>
    </row>
    <row r="187" spans="2:12" ht="15">
      <c r="B187" s="197"/>
      <c r="C187" s="38">
        <v>9</v>
      </c>
      <c r="D187" s="39"/>
      <c r="E187" s="50"/>
      <c r="F187" s="55"/>
      <c r="G187" s="39"/>
      <c r="H187" s="39"/>
      <c r="I187" s="68"/>
      <c r="J187" s="50"/>
      <c r="K187" s="55"/>
      <c r="L187" s="164"/>
    </row>
    <row r="188" spans="2:12" ht="15">
      <c r="B188" s="197"/>
      <c r="C188" s="38">
        <v>10</v>
      </c>
      <c r="D188" s="39"/>
      <c r="E188" s="50"/>
      <c r="F188" s="55"/>
      <c r="G188" s="39"/>
      <c r="H188" s="39"/>
      <c r="I188" s="68"/>
      <c r="J188" s="50"/>
      <c r="K188" s="55"/>
      <c r="L188" s="164"/>
    </row>
    <row r="189" spans="2:12" ht="15">
      <c r="B189" s="197"/>
      <c r="C189" s="38">
        <v>11</v>
      </c>
      <c r="D189" s="39"/>
      <c r="E189" s="50"/>
      <c r="F189" s="55"/>
      <c r="G189" s="39"/>
      <c r="H189" s="39"/>
      <c r="I189" s="68"/>
      <c r="J189" s="50"/>
      <c r="K189" s="55"/>
      <c r="L189" s="164"/>
    </row>
    <row r="190" spans="2:12" ht="15">
      <c r="B190" s="197"/>
      <c r="C190" s="38">
        <v>12</v>
      </c>
      <c r="D190" s="39"/>
      <c r="E190" s="50"/>
      <c r="F190" s="55"/>
      <c r="G190" s="39"/>
      <c r="H190" s="39"/>
      <c r="I190" s="68"/>
      <c r="J190" s="50"/>
      <c r="K190" s="55"/>
      <c r="L190" s="164"/>
    </row>
    <row r="191" spans="2:12" ht="15">
      <c r="B191" s="197"/>
      <c r="C191" s="38">
        <v>13</v>
      </c>
      <c r="D191" s="39"/>
      <c r="E191" s="50"/>
      <c r="F191" s="55"/>
      <c r="G191" s="39"/>
      <c r="H191" s="39"/>
      <c r="I191" s="68"/>
      <c r="J191" s="50"/>
      <c r="K191" s="55"/>
      <c r="L191" s="164"/>
    </row>
    <row r="192" spans="2:12" ht="15">
      <c r="B192" s="197"/>
      <c r="C192" s="38">
        <v>14</v>
      </c>
      <c r="D192" s="39"/>
      <c r="E192" s="50"/>
      <c r="F192" s="55"/>
      <c r="G192" s="39"/>
      <c r="H192" s="39"/>
      <c r="I192" s="68"/>
      <c r="J192" s="50"/>
      <c r="K192" s="55"/>
      <c r="L192" s="164"/>
    </row>
    <row r="193" spans="2:12" ht="15">
      <c r="B193" s="197"/>
      <c r="C193" s="38">
        <v>15</v>
      </c>
      <c r="D193" s="39"/>
      <c r="E193" s="50"/>
      <c r="F193" s="55"/>
      <c r="G193" s="39"/>
      <c r="H193" s="39"/>
      <c r="I193" s="68"/>
      <c r="J193" s="50"/>
      <c r="K193" s="55"/>
      <c r="L193" s="164"/>
    </row>
    <row r="194" spans="2:12" ht="15">
      <c r="B194" s="197"/>
      <c r="C194" s="38">
        <v>16</v>
      </c>
      <c r="D194" s="39"/>
      <c r="E194" s="50"/>
      <c r="F194" s="55"/>
      <c r="G194" s="39"/>
      <c r="H194" s="39"/>
      <c r="I194" s="68"/>
      <c r="J194" s="50"/>
      <c r="K194" s="55"/>
      <c r="L194" s="164"/>
    </row>
    <row r="195" spans="2:12" ht="15">
      <c r="B195" s="197"/>
      <c r="C195" s="38">
        <v>17</v>
      </c>
      <c r="D195" s="39"/>
      <c r="E195" s="50"/>
      <c r="F195" s="55"/>
      <c r="G195" s="39"/>
      <c r="H195" s="39"/>
      <c r="I195" s="68"/>
      <c r="J195" s="50"/>
      <c r="K195" s="55"/>
      <c r="L195" s="164"/>
    </row>
    <row r="196" spans="2:12" ht="15">
      <c r="B196" s="197"/>
      <c r="C196" s="38">
        <v>18</v>
      </c>
      <c r="D196" s="39"/>
      <c r="E196" s="50"/>
      <c r="F196" s="55"/>
      <c r="G196" s="39"/>
      <c r="H196" s="39"/>
      <c r="I196" s="68"/>
      <c r="J196" s="50"/>
      <c r="K196" s="55"/>
      <c r="L196" s="164"/>
    </row>
    <row r="197" spans="2:12" ht="15">
      <c r="B197" s="197"/>
      <c r="C197" s="38">
        <v>19</v>
      </c>
      <c r="D197" s="39"/>
      <c r="E197" s="50"/>
      <c r="F197" s="55"/>
      <c r="G197" s="39"/>
      <c r="H197" s="39"/>
      <c r="I197" s="68"/>
      <c r="J197" s="50"/>
      <c r="K197" s="55"/>
      <c r="L197" s="164"/>
    </row>
    <row r="198" spans="2:12" ht="15">
      <c r="B198" s="197"/>
      <c r="C198" s="38">
        <v>20</v>
      </c>
      <c r="D198" s="39"/>
      <c r="E198" s="50"/>
      <c r="F198" s="55"/>
      <c r="G198" s="39"/>
      <c r="H198" s="39"/>
      <c r="I198" s="68"/>
      <c r="J198" s="50"/>
      <c r="K198" s="55"/>
      <c r="L198" s="164"/>
    </row>
    <row r="199" spans="2:12" ht="15">
      <c r="B199" s="197"/>
      <c r="C199" s="38">
        <v>21</v>
      </c>
      <c r="D199" s="39"/>
      <c r="E199" s="50"/>
      <c r="F199" s="55"/>
      <c r="G199" s="39"/>
      <c r="H199" s="39"/>
      <c r="I199" s="68"/>
      <c r="J199" s="50"/>
      <c r="K199" s="55"/>
      <c r="L199" s="164"/>
    </row>
    <row r="200" spans="2:12" ht="15">
      <c r="B200" s="197"/>
      <c r="C200" s="38">
        <v>22</v>
      </c>
      <c r="D200" s="39"/>
      <c r="E200" s="50"/>
      <c r="F200" s="55"/>
      <c r="G200" s="39"/>
      <c r="H200" s="39"/>
      <c r="I200" s="68"/>
      <c r="J200" s="50"/>
      <c r="K200" s="55"/>
      <c r="L200" s="164"/>
    </row>
    <row r="201" spans="2:12" ht="15">
      <c r="B201" s="197"/>
      <c r="C201" s="38">
        <v>23</v>
      </c>
      <c r="D201" s="39"/>
      <c r="E201" s="50"/>
      <c r="F201" s="55"/>
      <c r="G201" s="39"/>
      <c r="H201" s="39"/>
      <c r="I201" s="68"/>
      <c r="J201" s="50"/>
      <c r="K201" s="55"/>
      <c r="L201" s="164"/>
    </row>
    <row r="202" spans="2:12" ht="15">
      <c r="B202" s="197"/>
      <c r="C202" s="43">
        <v>24</v>
      </c>
      <c r="D202" s="44"/>
      <c r="E202" s="56"/>
      <c r="F202" s="56"/>
      <c r="G202" s="44"/>
      <c r="H202" s="44"/>
      <c r="I202" s="72"/>
      <c r="J202" s="56"/>
      <c r="K202" s="56"/>
      <c r="L202" s="164"/>
    </row>
    <row r="203" spans="2:12" ht="15">
      <c r="B203" s="197">
        <v>41800</v>
      </c>
      <c r="C203" s="36">
        <v>1</v>
      </c>
      <c r="D203" s="37"/>
      <c r="E203" s="54"/>
      <c r="F203" s="54"/>
      <c r="G203" s="37"/>
      <c r="H203" s="37"/>
      <c r="I203" s="73"/>
      <c r="J203" s="54"/>
      <c r="K203" s="54"/>
      <c r="L203" s="169"/>
    </row>
    <row r="204" spans="2:12" ht="15">
      <c r="B204" s="197"/>
      <c r="C204" s="38">
        <v>2</v>
      </c>
      <c r="D204" s="39"/>
      <c r="E204" s="50"/>
      <c r="F204" s="55"/>
      <c r="G204" s="39"/>
      <c r="H204" s="39"/>
      <c r="I204" s="68"/>
      <c r="J204" s="50"/>
      <c r="K204" s="55"/>
      <c r="L204" s="164"/>
    </row>
    <row r="205" spans="2:12" ht="15">
      <c r="B205" s="197"/>
      <c r="C205" s="38">
        <v>3</v>
      </c>
      <c r="D205" s="39"/>
      <c r="E205" s="50"/>
      <c r="F205" s="55"/>
      <c r="G205" s="39"/>
      <c r="H205" s="39"/>
      <c r="I205" s="68"/>
      <c r="J205" s="50"/>
      <c r="K205" s="55"/>
      <c r="L205" s="164"/>
    </row>
    <row r="206" spans="2:12" ht="15">
      <c r="B206" s="197"/>
      <c r="C206" s="38">
        <v>4</v>
      </c>
      <c r="D206" s="39"/>
      <c r="E206" s="50"/>
      <c r="F206" s="55"/>
      <c r="G206" s="39"/>
      <c r="H206" s="39"/>
      <c r="I206" s="68"/>
      <c r="J206" s="50"/>
      <c r="K206" s="55"/>
      <c r="L206" s="164"/>
    </row>
    <row r="207" spans="2:12" ht="15">
      <c r="B207" s="197"/>
      <c r="C207" s="38">
        <v>5</v>
      </c>
      <c r="D207" s="39"/>
      <c r="E207" s="50"/>
      <c r="F207" s="55"/>
      <c r="G207" s="39"/>
      <c r="H207" s="39"/>
      <c r="I207" s="68"/>
      <c r="J207" s="50"/>
      <c r="K207" s="55"/>
      <c r="L207" s="164"/>
    </row>
    <row r="208" spans="2:12" ht="15">
      <c r="B208" s="197"/>
      <c r="C208" s="38">
        <v>6</v>
      </c>
      <c r="D208" s="39"/>
      <c r="E208" s="50"/>
      <c r="F208" s="55"/>
      <c r="G208" s="39"/>
      <c r="H208" s="39"/>
      <c r="I208" s="68"/>
      <c r="J208" s="50"/>
      <c r="K208" s="55"/>
      <c r="L208" s="164"/>
    </row>
    <row r="209" spans="2:12" ht="15">
      <c r="B209" s="197"/>
      <c r="C209" s="38">
        <v>7</v>
      </c>
      <c r="D209" s="39"/>
      <c r="E209" s="50"/>
      <c r="F209" s="55"/>
      <c r="G209" s="39"/>
      <c r="H209" s="39"/>
      <c r="I209" s="68"/>
      <c r="J209" s="50"/>
      <c r="K209" s="55"/>
      <c r="L209" s="164"/>
    </row>
    <row r="210" spans="2:12" ht="15">
      <c r="B210" s="197"/>
      <c r="C210" s="38">
        <v>8</v>
      </c>
      <c r="D210" s="39"/>
      <c r="E210" s="50"/>
      <c r="F210" s="55"/>
      <c r="G210" s="39"/>
      <c r="H210" s="39"/>
      <c r="I210" s="68"/>
      <c r="J210" s="50"/>
      <c r="K210" s="55"/>
      <c r="L210" s="164"/>
    </row>
    <row r="211" spans="2:12" ht="15">
      <c r="B211" s="197"/>
      <c r="C211" s="38">
        <v>9</v>
      </c>
      <c r="D211" s="39"/>
      <c r="E211" s="50"/>
      <c r="F211" s="55"/>
      <c r="G211" s="39"/>
      <c r="H211" s="39"/>
      <c r="I211" s="68"/>
      <c r="J211" s="50"/>
      <c r="K211" s="55"/>
      <c r="L211" s="164"/>
    </row>
    <row r="212" spans="2:12" ht="15">
      <c r="B212" s="197"/>
      <c r="C212" s="38">
        <v>10</v>
      </c>
      <c r="D212" s="39"/>
      <c r="E212" s="50"/>
      <c r="F212" s="55"/>
      <c r="G212" s="39"/>
      <c r="H212" s="39"/>
      <c r="I212" s="68"/>
      <c r="J212" s="50"/>
      <c r="K212" s="55"/>
      <c r="L212" s="164"/>
    </row>
    <row r="213" spans="2:12" ht="15">
      <c r="B213" s="197"/>
      <c r="C213" s="38">
        <v>11</v>
      </c>
      <c r="D213" s="39"/>
      <c r="E213" s="50"/>
      <c r="F213" s="55"/>
      <c r="G213" s="39"/>
      <c r="H213" s="39"/>
      <c r="I213" s="68"/>
      <c r="J213" s="50"/>
      <c r="K213" s="55"/>
      <c r="L213" s="164"/>
    </row>
    <row r="214" spans="2:12" ht="15">
      <c r="B214" s="197"/>
      <c r="C214" s="38">
        <v>12</v>
      </c>
      <c r="D214" s="39"/>
      <c r="E214" s="50"/>
      <c r="F214" s="55"/>
      <c r="G214" s="39"/>
      <c r="H214" s="39"/>
      <c r="I214" s="68"/>
      <c r="J214" s="50"/>
      <c r="K214" s="55"/>
      <c r="L214" s="164"/>
    </row>
    <row r="215" spans="2:12" ht="15">
      <c r="B215" s="197"/>
      <c r="C215" s="38">
        <v>13</v>
      </c>
      <c r="D215" s="39"/>
      <c r="E215" s="50"/>
      <c r="F215" s="55"/>
      <c r="G215" s="39"/>
      <c r="H215" s="39"/>
      <c r="I215" s="68"/>
      <c r="J215" s="50"/>
      <c r="K215" s="55"/>
      <c r="L215" s="164"/>
    </row>
    <row r="216" spans="2:12" ht="15">
      <c r="B216" s="197"/>
      <c r="C216" s="38">
        <v>14</v>
      </c>
      <c r="D216" s="39"/>
      <c r="E216" s="50"/>
      <c r="F216" s="55"/>
      <c r="G216" s="39"/>
      <c r="H216" s="39"/>
      <c r="I216" s="68"/>
      <c r="J216" s="50"/>
      <c r="K216" s="55"/>
      <c r="L216" s="164"/>
    </row>
    <row r="217" spans="2:12" ht="15">
      <c r="B217" s="197"/>
      <c r="C217" s="38">
        <v>15</v>
      </c>
      <c r="D217" s="39"/>
      <c r="E217" s="50"/>
      <c r="F217" s="55"/>
      <c r="G217" s="39"/>
      <c r="H217" s="39"/>
      <c r="I217" s="68"/>
      <c r="J217" s="50"/>
      <c r="K217" s="55"/>
      <c r="L217" s="164"/>
    </row>
    <row r="218" spans="2:12" ht="15">
      <c r="B218" s="197"/>
      <c r="C218" s="38">
        <v>16</v>
      </c>
      <c r="D218" s="39"/>
      <c r="E218" s="50"/>
      <c r="F218" s="55"/>
      <c r="G218" s="39"/>
      <c r="H218" s="39"/>
      <c r="I218" s="68"/>
      <c r="J218" s="50"/>
      <c r="K218" s="55"/>
      <c r="L218" s="164"/>
    </row>
    <row r="219" spans="2:12" ht="15">
      <c r="B219" s="197"/>
      <c r="C219" s="38">
        <v>17</v>
      </c>
      <c r="D219" s="39"/>
      <c r="E219" s="50"/>
      <c r="F219" s="55"/>
      <c r="G219" s="39"/>
      <c r="H219" s="39"/>
      <c r="I219" s="68"/>
      <c r="J219" s="50"/>
      <c r="K219" s="55"/>
      <c r="L219" s="164"/>
    </row>
    <row r="220" spans="2:12" ht="15">
      <c r="B220" s="197"/>
      <c r="C220" s="38">
        <v>18</v>
      </c>
      <c r="D220" s="39"/>
      <c r="E220" s="50"/>
      <c r="F220" s="55"/>
      <c r="G220" s="39"/>
      <c r="H220" s="39"/>
      <c r="I220" s="68"/>
      <c r="J220" s="50"/>
      <c r="K220" s="55"/>
      <c r="L220" s="164"/>
    </row>
    <row r="221" spans="2:12" ht="15">
      <c r="B221" s="197"/>
      <c r="C221" s="38">
        <v>19</v>
      </c>
      <c r="D221" s="39"/>
      <c r="E221" s="50"/>
      <c r="F221" s="55"/>
      <c r="G221" s="39"/>
      <c r="H221" s="39"/>
      <c r="I221" s="68"/>
      <c r="J221" s="50"/>
      <c r="K221" s="55"/>
      <c r="L221" s="164"/>
    </row>
    <row r="222" spans="2:12" ht="15">
      <c r="B222" s="197"/>
      <c r="C222" s="38">
        <v>20</v>
      </c>
      <c r="D222" s="39"/>
      <c r="E222" s="50"/>
      <c r="F222" s="55"/>
      <c r="G222" s="39"/>
      <c r="H222" s="39"/>
      <c r="I222" s="68"/>
      <c r="J222" s="50"/>
      <c r="K222" s="55"/>
      <c r="L222" s="164"/>
    </row>
    <row r="223" spans="2:12" ht="15">
      <c r="B223" s="197"/>
      <c r="C223" s="38">
        <v>21</v>
      </c>
      <c r="D223" s="39"/>
      <c r="E223" s="50"/>
      <c r="F223" s="55"/>
      <c r="G223" s="39"/>
      <c r="H223" s="39"/>
      <c r="I223" s="68"/>
      <c r="J223" s="50"/>
      <c r="K223" s="55"/>
      <c r="L223" s="164"/>
    </row>
    <row r="224" spans="2:12" ht="15">
      <c r="B224" s="197"/>
      <c r="C224" s="38">
        <v>22</v>
      </c>
      <c r="D224" s="39"/>
      <c r="E224" s="50"/>
      <c r="F224" s="55"/>
      <c r="G224" s="39"/>
      <c r="H224" s="39"/>
      <c r="I224" s="68"/>
      <c r="J224" s="50"/>
      <c r="K224" s="55"/>
      <c r="L224" s="164"/>
    </row>
    <row r="225" spans="2:12" ht="15">
      <c r="B225" s="197"/>
      <c r="C225" s="38">
        <v>23</v>
      </c>
      <c r="D225" s="39"/>
      <c r="E225" s="50"/>
      <c r="F225" s="55"/>
      <c r="G225" s="39"/>
      <c r="H225" s="39"/>
      <c r="I225" s="68"/>
      <c r="J225" s="50"/>
      <c r="K225" s="55"/>
      <c r="L225" s="164"/>
    </row>
    <row r="226" spans="2:12" ht="15">
      <c r="B226" s="197"/>
      <c r="C226" s="43">
        <v>24</v>
      </c>
      <c r="D226" s="41"/>
      <c r="E226" s="56"/>
      <c r="F226" s="56"/>
      <c r="G226" s="41"/>
      <c r="H226" s="41"/>
      <c r="I226" s="74"/>
      <c r="J226" s="56"/>
      <c r="K226" s="56"/>
      <c r="L226" s="164"/>
    </row>
    <row r="227" spans="2:12" ht="15">
      <c r="B227" s="197">
        <v>41801</v>
      </c>
      <c r="C227" s="36">
        <v>1</v>
      </c>
      <c r="D227" s="42"/>
      <c r="E227" s="54"/>
      <c r="F227" s="54"/>
      <c r="G227" s="42"/>
      <c r="H227" s="42"/>
      <c r="I227" s="71"/>
      <c r="J227" s="54"/>
      <c r="K227" s="54"/>
      <c r="L227" s="169"/>
    </row>
    <row r="228" spans="2:12" ht="15">
      <c r="B228" s="197"/>
      <c r="C228" s="38">
        <v>2</v>
      </c>
      <c r="D228" s="39"/>
      <c r="E228" s="50"/>
      <c r="F228" s="55"/>
      <c r="G228" s="39"/>
      <c r="H228" s="39"/>
      <c r="I228" s="68"/>
      <c r="J228" s="50"/>
      <c r="K228" s="55"/>
      <c r="L228" s="164"/>
    </row>
    <row r="229" spans="2:12" ht="15">
      <c r="B229" s="197"/>
      <c r="C229" s="38">
        <v>3</v>
      </c>
      <c r="D229" s="39"/>
      <c r="E229" s="50"/>
      <c r="F229" s="55"/>
      <c r="G229" s="39"/>
      <c r="H229" s="39"/>
      <c r="I229" s="68"/>
      <c r="J229" s="50"/>
      <c r="K229" s="55"/>
      <c r="L229" s="164"/>
    </row>
    <row r="230" spans="2:12" ht="15">
      <c r="B230" s="197"/>
      <c r="C230" s="38">
        <v>4</v>
      </c>
      <c r="D230" s="39"/>
      <c r="E230" s="50"/>
      <c r="F230" s="55"/>
      <c r="G230" s="39"/>
      <c r="H230" s="39"/>
      <c r="I230" s="68"/>
      <c r="J230" s="50"/>
      <c r="K230" s="55"/>
      <c r="L230" s="164"/>
    </row>
    <row r="231" spans="2:12" ht="15">
      <c r="B231" s="197"/>
      <c r="C231" s="38">
        <v>5</v>
      </c>
      <c r="D231" s="39"/>
      <c r="E231" s="50"/>
      <c r="F231" s="55"/>
      <c r="G231" s="39"/>
      <c r="H231" s="39"/>
      <c r="I231" s="68"/>
      <c r="J231" s="50"/>
      <c r="K231" s="55"/>
      <c r="L231" s="164"/>
    </row>
    <row r="232" spans="2:12" ht="15">
      <c r="B232" s="197"/>
      <c r="C232" s="38">
        <v>6</v>
      </c>
      <c r="D232" s="39"/>
      <c r="E232" s="50"/>
      <c r="F232" s="55"/>
      <c r="G232" s="39"/>
      <c r="H232" s="39"/>
      <c r="I232" s="68"/>
      <c r="J232" s="50"/>
      <c r="K232" s="55"/>
      <c r="L232" s="164"/>
    </row>
    <row r="233" spans="2:12" ht="15">
      <c r="B233" s="197"/>
      <c r="C233" s="38">
        <v>7</v>
      </c>
      <c r="D233" s="39"/>
      <c r="E233" s="50"/>
      <c r="F233" s="55"/>
      <c r="G233" s="39"/>
      <c r="H233" s="39"/>
      <c r="I233" s="68"/>
      <c r="J233" s="50"/>
      <c r="K233" s="55"/>
      <c r="L233" s="164"/>
    </row>
    <row r="234" spans="2:12" ht="15">
      <c r="B234" s="197"/>
      <c r="C234" s="38">
        <v>8</v>
      </c>
      <c r="D234" s="39"/>
      <c r="E234" s="50"/>
      <c r="F234" s="55"/>
      <c r="G234" s="39"/>
      <c r="H234" s="39"/>
      <c r="I234" s="68"/>
      <c r="J234" s="50"/>
      <c r="K234" s="55"/>
      <c r="L234" s="164"/>
    </row>
    <row r="235" spans="2:12" ht="15">
      <c r="B235" s="197"/>
      <c r="C235" s="38">
        <v>9</v>
      </c>
      <c r="D235" s="39"/>
      <c r="E235" s="50"/>
      <c r="F235" s="55"/>
      <c r="G235" s="39"/>
      <c r="H235" s="39"/>
      <c r="I235" s="68"/>
      <c r="J235" s="50"/>
      <c r="K235" s="55"/>
      <c r="L235" s="164"/>
    </row>
    <row r="236" spans="2:12" ht="15">
      <c r="B236" s="197"/>
      <c r="C236" s="38">
        <v>10</v>
      </c>
      <c r="D236" s="39"/>
      <c r="E236" s="50"/>
      <c r="F236" s="55"/>
      <c r="G236" s="39"/>
      <c r="H236" s="39"/>
      <c r="I236" s="68"/>
      <c r="J236" s="50"/>
      <c r="K236" s="55"/>
      <c r="L236" s="164"/>
    </row>
    <row r="237" spans="2:12" ht="15">
      <c r="B237" s="197"/>
      <c r="C237" s="38">
        <v>11</v>
      </c>
      <c r="D237" s="39"/>
      <c r="E237" s="50"/>
      <c r="F237" s="55"/>
      <c r="G237" s="39"/>
      <c r="H237" s="39"/>
      <c r="I237" s="68"/>
      <c r="J237" s="50"/>
      <c r="K237" s="55"/>
      <c r="L237" s="164"/>
    </row>
    <row r="238" spans="2:12" ht="15">
      <c r="B238" s="197"/>
      <c r="C238" s="38">
        <v>12</v>
      </c>
      <c r="D238" s="39"/>
      <c r="E238" s="50"/>
      <c r="F238" s="55"/>
      <c r="G238" s="39"/>
      <c r="H238" s="39"/>
      <c r="I238" s="68"/>
      <c r="J238" s="50"/>
      <c r="K238" s="55"/>
      <c r="L238" s="164"/>
    </row>
    <row r="239" spans="2:12" ht="15">
      <c r="B239" s="197"/>
      <c r="C239" s="38">
        <v>13</v>
      </c>
      <c r="D239" s="39"/>
      <c r="E239" s="50"/>
      <c r="F239" s="55"/>
      <c r="G239" s="39"/>
      <c r="H239" s="39"/>
      <c r="I239" s="68"/>
      <c r="J239" s="50"/>
      <c r="K239" s="55"/>
      <c r="L239" s="164"/>
    </row>
    <row r="240" spans="2:12" ht="15">
      <c r="B240" s="197"/>
      <c r="C240" s="38">
        <v>14</v>
      </c>
      <c r="D240" s="39"/>
      <c r="E240" s="50"/>
      <c r="F240" s="55"/>
      <c r="G240" s="39"/>
      <c r="H240" s="39"/>
      <c r="I240" s="68"/>
      <c r="J240" s="50"/>
      <c r="K240" s="55"/>
      <c r="L240" s="164"/>
    </row>
    <row r="241" spans="2:12" ht="15">
      <c r="B241" s="197"/>
      <c r="C241" s="38">
        <v>15</v>
      </c>
      <c r="D241" s="39"/>
      <c r="E241" s="50"/>
      <c r="F241" s="55"/>
      <c r="G241" s="39"/>
      <c r="H241" s="39"/>
      <c r="I241" s="68"/>
      <c r="J241" s="50"/>
      <c r="K241" s="55"/>
      <c r="L241" s="164"/>
    </row>
    <row r="242" spans="2:12" ht="15">
      <c r="B242" s="197"/>
      <c r="C242" s="38">
        <v>16</v>
      </c>
      <c r="D242" s="39"/>
      <c r="E242" s="50"/>
      <c r="F242" s="55"/>
      <c r="G242" s="39"/>
      <c r="H242" s="39"/>
      <c r="I242" s="68"/>
      <c r="J242" s="50"/>
      <c r="K242" s="55"/>
      <c r="L242" s="164"/>
    </row>
    <row r="243" spans="2:12" ht="15">
      <c r="B243" s="197"/>
      <c r="C243" s="38">
        <v>17</v>
      </c>
      <c r="D243" s="39"/>
      <c r="E243" s="50"/>
      <c r="F243" s="55"/>
      <c r="G243" s="39"/>
      <c r="H243" s="39"/>
      <c r="I243" s="68"/>
      <c r="J243" s="50"/>
      <c r="K243" s="55"/>
      <c r="L243" s="164"/>
    </row>
    <row r="244" spans="2:12" ht="15">
      <c r="B244" s="197"/>
      <c r="C244" s="38">
        <v>18</v>
      </c>
      <c r="D244" s="39"/>
      <c r="E244" s="50"/>
      <c r="F244" s="55"/>
      <c r="G244" s="39"/>
      <c r="H244" s="39"/>
      <c r="I244" s="68"/>
      <c r="J244" s="50"/>
      <c r="K244" s="55"/>
      <c r="L244" s="164"/>
    </row>
    <row r="245" spans="2:12" ht="15">
      <c r="B245" s="197"/>
      <c r="C245" s="38">
        <v>19</v>
      </c>
      <c r="D245" s="39"/>
      <c r="E245" s="50"/>
      <c r="F245" s="55"/>
      <c r="G245" s="39"/>
      <c r="H245" s="39"/>
      <c r="I245" s="68"/>
      <c r="J245" s="50"/>
      <c r="K245" s="55"/>
      <c r="L245" s="164"/>
    </row>
    <row r="246" spans="2:12" ht="15">
      <c r="B246" s="197"/>
      <c r="C246" s="38">
        <v>20</v>
      </c>
      <c r="D246" s="39"/>
      <c r="E246" s="50"/>
      <c r="F246" s="55"/>
      <c r="G246" s="39"/>
      <c r="H246" s="39"/>
      <c r="I246" s="68"/>
      <c r="J246" s="50"/>
      <c r="K246" s="55"/>
      <c r="L246" s="164"/>
    </row>
    <row r="247" spans="2:12" ht="15">
      <c r="B247" s="197"/>
      <c r="C247" s="38">
        <v>21</v>
      </c>
      <c r="D247" s="39"/>
      <c r="E247" s="50"/>
      <c r="F247" s="55"/>
      <c r="G247" s="39"/>
      <c r="H247" s="39"/>
      <c r="I247" s="68"/>
      <c r="J247" s="50"/>
      <c r="K247" s="55"/>
      <c r="L247" s="164"/>
    </row>
    <row r="248" spans="2:12" ht="15">
      <c r="B248" s="197"/>
      <c r="C248" s="38">
        <v>22</v>
      </c>
      <c r="D248" s="39"/>
      <c r="E248" s="50"/>
      <c r="F248" s="55"/>
      <c r="G248" s="39"/>
      <c r="H248" s="39"/>
      <c r="I248" s="68"/>
      <c r="J248" s="50"/>
      <c r="K248" s="55"/>
      <c r="L248" s="164"/>
    </row>
    <row r="249" spans="2:12" ht="15">
      <c r="B249" s="197"/>
      <c r="C249" s="38">
        <v>23</v>
      </c>
      <c r="D249" s="39"/>
      <c r="E249" s="50"/>
      <c r="F249" s="55"/>
      <c r="G249" s="39"/>
      <c r="H249" s="39"/>
      <c r="I249" s="68"/>
      <c r="J249" s="50"/>
      <c r="K249" s="55"/>
      <c r="L249" s="164"/>
    </row>
    <row r="250" spans="2:12" ht="15">
      <c r="B250" s="197"/>
      <c r="C250" s="40">
        <v>24</v>
      </c>
      <c r="D250" s="44"/>
      <c r="E250" s="56"/>
      <c r="F250" s="56"/>
      <c r="G250" s="44"/>
      <c r="H250" s="44"/>
      <c r="I250" s="72"/>
      <c r="J250" s="56"/>
      <c r="K250" s="56"/>
      <c r="L250" s="164"/>
    </row>
    <row r="251" spans="2:12" ht="15">
      <c r="B251" s="197">
        <v>41802</v>
      </c>
      <c r="C251" s="36">
        <v>1</v>
      </c>
      <c r="D251" s="37"/>
      <c r="E251" s="54"/>
      <c r="F251" s="54"/>
      <c r="G251" s="37"/>
      <c r="H251" s="37"/>
      <c r="I251" s="73"/>
      <c r="J251" s="54"/>
      <c r="K251" s="54"/>
      <c r="L251" s="169"/>
    </row>
    <row r="252" spans="2:12" ht="15">
      <c r="B252" s="197"/>
      <c r="C252" s="38">
        <v>2</v>
      </c>
      <c r="D252" s="39"/>
      <c r="E252" s="50"/>
      <c r="F252" s="55"/>
      <c r="G252" s="39"/>
      <c r="H252" s="39"/>
      <c r="I252" s="68"/>
      <c r="J252" s="50"/>
      <c r="K252" s="55"/>
      <c r="L252" s="164"/>
    </row>
    <row r="253" spans="2:12" ht="15">
      <c r="B253" s="197"/>
      <c r="C253" s="38">
        <v>3</v>
      </c>
      <c r="D253" s="39"/>
      <c r="E253" s="50"/>
      <c r="F253" s="55"/>
      <c r="G253" s="39"/>
      <c r="H253" s="39"/>
      <c r="I253" s="68"/>
      <c r="J253" s="50"/>
      <c r="K253" s="55"/>
      <c r="L253" s="164"/>
    </row>
    <row r="254" spans="2:12" ht="15">
      <c r="B254" s="197"/>
      <c r="C254" s="38">
        <v>4</v>
      </c>
      <c r="D254" s="39"/>
      <c r="E254" s="50"/>
      <c r="F254" s="55"/>
      <c r="G254" s="39"/>
      <c r="H254" s="39"/>
      <c r="I254" s="68"/>
      <c r="J254" s="50"/>
      <c r="K254" s="55"/>
      <c r="L254" s="164"/>
    </row>
    <row r="255" spans="2:12" ht="15">
      <c r="B255" s="197"/>
      <c r="C255" s="38">
        <v>5</v>
      </c>
      <c r="D255" s="39"/>
      <c r="E255" s="50"/>
      <c r="F255" s="55"/>
      <c r="G255" s="39"/>
      <c r="H255" s="39"/>
      <c r="I255" s="68"/>
      <c r="J255" s="50"/>
      <c r="K255" s="55"/>
      <c r="L255" s="164"/>
    </row>
    <row r="256" spans="2:12" ht="15">
      <c r="B256" s="197"/>
      <c r="C256" s="38">
        <v>6</v>
      </c>
      <c r="D256" s="39"/>
      <c r="E256" s="50"/>
      <c r="F256" s="55"/>
      <c r="G256" s="39"/>
      <c r="H256" s="39"/>
      <c r="I256" s="68"/>
      <c r="J256" s="50"/>
      <c r="K256" s="55"/>
      <c r="L256" s="164"/>
    </row>
    <row r="257" spans="2:12" ht="15">
      <c r="B257" s="197"/>
      <c r="C257" s="38">
        <v>7</v>
      </c>
      <c r="D257" s="39"/>
      <c r="E257" s="50"/>
      <c r="F257" s="55"/>
      <c r="G257" s="39"/>
      <c r="H257" s="39"/>
      <c r="I257" s="68"/>
      <c r="J257" s="50"/>
      <c r="K257" s="55"/>
      <c r="L257" s="164"/>
    </row>
    <row r="258" spans="2:12" ht="15">
      <c r="B258" s="197"/>
      <c r="C258" s="38">
        <v>8</v>
      </c>
      <c r="D258" s="39"/>
      <c r="E258" s="50"/>
      <c r="F258" s="55"/>
      <c r="G258" s="39"/>
      <c r="H258" s="39"/>
      <c r="I258" s="68"/>
      <c r="J258" s="50"/>
      <c r="K258" s="55"/>
      <c r="L258" s="164"/>
    </row>
    <row r="259" spans="2:12" ht="15">
      <c r="B259" s="197"/>
      <c r="C259" s="38">
        <v>9</v>
      </c>
      <c r="D259" s="39"/>
      <c r="E259" s="50"/>
      <c r="F259" s="55"/>
      <c r="G259" s="39"/>
      <c r="H259" s="39"/>
      <c r="I259" s="68"/>
      <c r="J259" s="50"/>
      <c r="K259" s="55"/>
      <c r="L259" s="164"/>
    </row>
    <row r="260" spans="2:12" ht="15">
      <c r="B260" s="197"/>
      <c r="C260" s="38">
        <v>10</v>
      </c>
      <c r="D260" s="39"/>
      <c r="E260" s="50"/>
      <c r="F260" s="55"/>
      <c r="G260" s="39"/>
      <c r="H260" s="39"/>
      <c r="I260" s="68"/>
      <c r="J260" s="50"/>
      <c r="K260" s="55"/>
      <c r="L260" s="164"/>
    </row>
    <row r="261" spans="2:12" ht="15">
      <c r="B261" s="197"/>
      <c r="C261" s="38">
        <v>11</v>
      </c>
      <c r="D261" s="39"/>
      <c r="E261" s="50"/>
      <c r="F261" s="55"/>
      <c r="G261" s="39"/>
      <c r="H261" s="39"/>
      <c r="I261" s="68"/>
      <c r="J261" s="50"/>
      <c r="K261" s="55"/>
      <c r="L261" s="164"/>
    </row>
    <row r="262" spans="2:12" ht="15">
      <c r="B262" s="197"/>
      <c r="C262" s="38">
        <v>12</v>
      </c>
      <c r="D262" s="39"/>
      <c r="E262" s="50"/>
      <c r="F262" s="55"/>
      <c r="G262" s="39"/>
      <c r="H262" s="39"/>
      <c r="I262" s="68"/>
      <c r="J262" s="50"/>
      <c r="K262" s="55"/>
      <c r="L262" s="164"/>
    </row>
    <row r="263" spans="2:12" ht="15">
      <c r="B263" s="197"/>
      <c r="C263" s="38">
        <v>13</v>
      </c>
      <c r="D263" s="39"/>
      <c r="E263" s="50"/>
      <c r="F263" s="55"/>
      <c r="G263" s="39"/>
      <c r="H263" s="39"/>
      <c r="I263" s="68"/>
      <c r="J263" s="50"/>
      <c r="K263" s="55"/>
      <c r="L263" s="164"/>
    </row>
    <row r="264" spans="2:12" ht="15">
      <c r="B264" s="197"/>
      <c r="C264" s="38">
        <v>14</v>
      </c>
      <c r="D264" s="39"/>
      <c r="E264" s="50"/>
      <c r="F264" s="55"/>
      <c r="G264" s="39"/>
      <c r="H264" s="39"/>
      <c r="I264" s="68"/>
      <c r="J264" s="50"/>
      <c r="K264" s="55"/>
      <c r="L264" s="164"/>
    </row>
    <row r="265" spans="2:12" ht="15">
      <c r="B265" s="197"/>
      <c r="C265" s="38">
        <v>15</v>
      </c>
      <c r="D265" s="39"/>
      <c r="E265" s="50"/>
      <c r="F265" s="55"/>
      <c r="G265" s="39"/>
      <c r="H265" s="39"/>
      <c r="I265" s="68"/>
      <c r="J265" s="50"/>
      <c r="K265" s="55"/>
      <c r="L265" s="164"/>
    </row>
    <row r="266" spans="2:12" ht="15">
      <c r="B266" s="197"/>
      <c r="C266" s="38">
        <v>16</v>
      </c>
      <c r="D266" s="39"/>
      <c r="E266" s="50"/>
      <c r="F266" s="55"/>
      <c r="G266" s="39"/>
      <c r="H266" s="39"/>
      <c r="I266" s="68"/>
      <c r="J266" s="50"/>
      <c r="K266" s="55"/>
      <c r="L266" s="164"/>
    </row>
    <row r="267" spans="2:12" ht="15">
      <c r="B267" s="197"/>
      <c r="C267" s="38">
        <v>17</v>
      </c>
      <c r="D267" s="39"/>
      <c r="E267" s="50"/>
      <c r="F267" s="55"/>
      <c r="G267" s="39"/>
      <c r="H267" s="39"/>
      <c r="I267" s="68"/>
      <c r="J267" s="50"/>
      <c r="K267" s="55"/>
      <c r="L267" s="164"/>
    </row>
    <row r="268" spans="2:12" ht="15">
      <c r="B268" s="197"/>
      <c r="C268" s="38">
        <v>18</v>
      </c>
      <c r="D268" s="39"/>
      <c r="E268" s="50"/>
      <c r="F268" s="55"/>
      <c r="G268" s="39"/>
      <c r="H268" s="39"/>
      <c r="I268" s="68"/>
      <c r="J268" s="50"/>
      <c r="K268" s="55"/>
      <c r="L268" s="164"/>
    </row>
    <row r="269" spans="2:12" ht="15">
      <c r="B269" s="197"/>
      <c r="C269" s="38">
        <v>19</v>
      </c>
      <c r="D269" s="39"/>
      <c r="E269" s="50"/>
      <c r="F269" s="55"/>
      <c r="G269" s="39"/>
      <c r="H269" s="39"/>
      <c r="I269" s="68"/>
      <c r="J269" s="50"/>
      <c r="K269" s="55"/>
      <c r="L269" s="164"/>
    </row>
    <row r="270" spans="2:12" ht="15">
      <c r="B270" s="197"/>
      <c r="C270" s="38">
        <v>20</v>
      </c>
      <c r="D270" s="39"/>
      <c r="E270" s="50"/>
      <c r="F270" s="55"/>
      <c r="G270" s="39"/>
      <c r="H270" s="39"/>
      <c r="I270" s="68"/>
      <c r="J270" s="50"/>
      <c r="K270" s="55"/>
      <c r="L270" s="164"/>
    </row>
    <row r="271" spans="2:12" ht="15">
      <c r="B271" s="197"/>
      <c r="C271" s="38">
        <v>21</v>
      </c>
      <c r="D271" s="39"/>
      <c r="E271" s="50"/>
      <c r="F271" s="55"/>
      <c r="G271" s="39"/>
      <c r="H271" s="39"/>
      <c r="I271" s="68"/>
      <c r="J271" s="50"/>
      <c r="K271" s="55"/>
      <c r="L271" s="164"/>
    </row>
    <row r="272" spans="2:12" ht="15">
      <c r="B272" s="197"/>
      <c r="C272" s="38">
        <v>22</v>
      </c>
      <c r="D272" s="39"/>
      <c r="E272" s="50"/>
      <c r="F272" s="55"/>
      <c r="G272" s="39"/>
      <c r="H272" s="39"/>
      <c r="I272" s="68"/>
      <c r="J272" s="50"/>
      <c r="K272" s="55"/>
      <c r="L272" s="164"/>
    </row>
    <row r="273" spans="2:12" ht="15">
      <c r="B273" s="197"/>
      <c r="C273" s="38">
        <v>23</v>
      </c>
      <c r="D273" s="39"/>
      <c r="E273" s="50"/>
      <c r="F273" s="55"/>
      <c r="G273" s="39"/>
      <c r="H273" s="39"/>
      <c r="I273" s="68"/>
      <c r="J273" s="50"/>
      <c r="K273" s="55"/>
      <c r="L273" s="164"/>
    </row>
    <row r="274" spans="2:12" ht="15">
      <c r="B274" s="197"/>
      <c r="C274" s="43">
        <v>24</v>
      </c>
      <c r="D274" s="41"/>
      <c r="E274" s="56"/>
      <c r="F274" s="56"/>
      <c r="G274" s="41"/>
      <c r="H274" s="41"/>
      <c r="I274" s="74"/>
      <c r="J274" s="56"/>
      <c r="K274" s="56"/>
      <c r="L274" s="164"/>
    </row>
    <row r="275" spans="2:12" ht="15">
      <c r="B275" s="197">
        <v>41803</v>
      </c>
      <c r="C275" s="36">
        <v>1</v>
      </c>
      <c r="D275" s="42"/>
      <c r="E275" s="54"/>
      <c r="F275" s="54"/>
      <c r="G275" s="42"/>
      <c r="H275" s="42"/>
      <c r="I275" s="71"/>
      <c r="J275" s="54"/>
      <c r="K275" s="54"/>
      <c r="L275" s="169"/>
    </row>
    <row r="276" spans="2:12" ht="15">
      <c r="B276" s="197"/>
      <c r="C276" s="38">
        <v>2</v>
      </c>
      <c r="D276" s="39"/>
      <c r="E276" s="50"/>
      <c r="F276" s="55"/>
      <c r="G276" s="39"/>
      <c r="H276" s="39"/>
      <c r="I276" s="68"/>
      <c r="J276" s="50"/>
      <c r="K276" s="55"/>
      <c r="L276" s="164"/>
    </row>
    <row r="277" spans="2:12" ht="15">
      <c r="B277" s="197"/>
      <c r="C277" s="38">
        <v>3</v>
      </c>
      <c r="D277" s="39"/>
      <c r="E277" s="50"/>
      <c r="F277" s="55"/>
      <c r="G277" s="39"/>
      <c r="H277" s="39"/>
      <c r="I277" s="68"/>
      <c r="J277" s="50"/>
      <c r="K277" s="55"/>
      <c r="L277" s="164"/>
    </row>
    <row r="278" spans="2:12" ht="15">
      <c r="B278" s="197"/>
      <c r="C278" s="38">
        <v>4</v>
      </c>
      <c r="D278" s="39"/>
      <c r="E278" s="50"/>
      <c r="F278" s="55"/>
      <c r="G278" s="39"/>
      <c r="H278" s="39"/>
      <c r="I278" s="68"/>
      <c r="J278" s="50"/>
      <c r="K278" s="55"/>
      <c r="L278" s="164"/>
    </row>
    <row r="279" spans="2:12" ht="15">
      <c r="B279" s="197"/>
      <c r="C279" s="38">
        <v>5</v>
      </c>
      <c r="D279" s="39"/>
      <c r="E279" s="50"/>
      <c r="F279" s="55"/>
      <c r="G279" s="39"/>
      <c r="H279" s="39"/>
      <c r="I279" s="68"/>
      <c r="J279" s="50"/>
      <c r="K279" s="55"/>
      <c r="L279" s="164"/>
    </row>
    <row r="280" spans="2:12" ht="15">
      <c r="B280" s="197"/>
      <c r="C280" s="38">
        <v>6</v>
      </c>
      <c r="D280" s="39"/>
      <c r="E280" s="50"/>
      <c r="F280" s="55"/>
      <c r="G280" s="39"/>
      <c r="H280" s="39"/>
      <c r="I280" s="68"/>
      <c r="J280" s="50"/>
      <c r="K280" s="55"/>
      <c r="L280" s="164"/>
    </row>
    <row r="281" spans="2:12" ht="15">
      <c r="B281" s="197"/>
      <c r="C281" s="38">
        <v>7</v>
      </c>
      <c r="D281" s="39"/>
      <c r="E281" s="50"/>
      <c r="F281" s="55"/>
      <c r="G281" s="39"/>
      <c r="H281" s="39"/>
      <c r="I281" s="68"/>
      <c r="J281" s="50"/>
      <c r="K281" s="55"/>
      <c r="L281" s="164"/>
    </row>
    <row r="282" spans="2:12" ht="15">
      <c r="B282" s="197"/>
      <c r="C282" s="38">
        <v>8</v>
      </c>
      <c r="D282" s="39"/>
      <c r="E282" s="50"/>
      <c r="F282" s="55"/>
      <c r="G282" s="39"/>
      <c r="H282" s="39"/>
      <c r="I282" s="68"/>
      <c r="J282" s="50"/>
      <c r="K282" s="55"/>
      <c r="L282" s="164"/>
    </row>
    <row r="283" spans="2:12" ht="15">
      <c r="B283" s="197"/>
      <c r="C283" s="38">
        <v>9</v>
      </c>
      <c r="D283" s="39"/>
      <c r="E283" s="50"/>
      <c r="F283" s="55"/>
      <c r="G283" s="39"/>
      <c r="H283" s="39"/>
      <c r="I283" s="68"/>
      <c r="J283" s="50"/>
      <c r="K283" s="55"/>
      <c r="L283" s="164"/>
    </row>
    <row r="284" spans="2:12" ht="15">
      <c r="B284" s="197"/>
      <c r="C284" s="38">
        <v>10</v>
      </c>
      <c r="D284" s="39"/>
      <c r="E284" s="50"/>
      <c r="F284" s="55"/>
      <c r="G284" s="39"/>
      <c r="H284" s="39"/>
      <c r="I284" s="68"/>
      <c r="J284" s="50"/>
      <c r="K284" s="55"/>
      <c r="L284" s="164"/>
    </row>
    <row r="285" spans="2:12" ht="15">
      <c r="B285" s="197"/>
      <c r="C285" s="38">
        <v>11</v>
      </c>
      <c r="D285" s="39"/>
      <c r="E285" s="50"/>
      <c r="F285" s="55"/>
      <c r="G285" s="39"/>
      <c r="H285" s="39"/>
      <c r="I285" s="68"/>
      <c r="J285" s="50"/>
      <c r="K285" s="55"/>
      <c r="L285" s="164"/>
    </row>
    <row r="286" spans="2:12" ht="15">
      <c r="B286" s="197"/>
      <c r="C286" s="38">
        <v>12</v>
      </c>
      <c r="D286" s="39"/>
      <c r="E286" s="50"/>
      <c r="F286" s="55"/>
      <c r="G286" s="39"/>
      <c r="H286" s="39"/>
      <c r="I286" s="68"/>
      <c r="J286" s="50"/>
      <c r="K286" s="55"/>
      <c r="L286" s="164"/>
    </row>
    <row r="287" spans="2:12" ht="15">
      <c r="B287" s="197"/>
      <c r="C287" s="38">
        <v>13</v>
      </c>
      <c r="D287" s="39"/>
      <c r="E287" s="50"/>
      <c r="F287" s="55"/>
      <c r="G287" s="39"/>
      <c r="H287" s="39"/>
      <c r="I287" s="68"/>
      <c r="J287" s="50"/>
      <c r="K287" s="55"/>
      <c r="L287" s="164"/>
    </row>
    <row r="288" spans="2:12" ht="15">
      <c r="B288" s="197"/>
      <c r="C288" s="38">
        <v>14</v>
      </c>
      <c r="D288" s="39"/>
      <c r="E288" s="50"/>
      <c r="F288" s="55"/>
      <c r="G288" s="39"/>
      <c r="H288" s="39"/>
      <c r="I288" s="68"/>
      <c r="J288" s="50"/>
      <c r="K288" s="55"/>
      <c r="L288" s="164"/>
    </row>
    <row r="289" spans="2:12" ht="15">
      <c r="B289" s="197"/>
      <c r="C289" s="38">
        <v>15</v>
      </c>
      <c r="D289" s="39"/>
      <c r="E289" s="50"/>
      <c r="F289" s="55"/>
      <c r="G289" s="39"/>
      <c r="H289" s="39"/>
      <c r="I289" s="68"/>
      <c r="J289" s="50"/>
      <c r="K289" s="55"/>
      <c r="L289" s="164"/>
    </row>
    <row r="290" spans="2:12" ht="15">
      <c r="B290" s="197"/>
      <c r="C290" s="38">
        <v>16</v>
      </c>
      <c r="D290" s="39"/>
      <c r="E290" s="50"/>
      <c r="F290" s="55"/>
      <c r="G290" s="39"/>
      <c r="H290" s="39"/>
      <c r="I290" s="68"/>
      <c r="J290" s="50"/>
      <c r="K290" s="55"/>
      <c r="L290" s="164"/>
    </row>
    <row r="291" spans="2:12" ht="15">
      <c r="B291" s="197"/>
      <c r="C291" s="38">
        <v>17</v>
      </c>
      <c r="D291" s="39"/>
      <c r="E291" s="50"/>
      <c r="F291" s="55"/>
      <c r="G291" s="39"/>
      <c r="H291" s="39"/>
      <c r="I291" s="68"/>
      <c r="J291" s="50"/>
      <c r="K291" s="55"/>
      <c r="L291" s="164"/>
    </row>
    <row r="292" spans="2:12" ht="15">
      <c r="B292" s="197"/>
      <c r="C292" s="38">
        <v>18</v>
      </c>
      <c r="D292" s="39"/>
      <c r="E292" s="50"/>
      <c r="F292" s="55"/>
      <c r="G292" s="39"/>
      <c r="H292" s="39"/>
      <c r="I292" s="68"/>
      <c r="J292" s="50"/>
      <c r="K292" s="55"/>
      <c r="L292" s="164"/>
    </row>
    <row r="293" spans="2:12" ht="15">
      <c r="B293" s="197"/>
      <c r="C293" s="38">
        <v>19</v>
      </c>
      <c r="D293" s="39"/>
      <c r="E293" s="50"/>
      <c r="F293" s="55"/>
      <c r="G293" s="39"/>
      <c r="H293" s="39"/>
      <c r="I293" s="68"/>
      <c r="J293" s="50"/>
      <c r="K293" s="55"/>
      <c r="L293" s="164"/>
    </row>
    <row r="294" spans="2:12" ht="15">
      <c r="B294" s="197"/>
      <c r="C294" s="38">
        <v>20</v>
      </c>
      <c r="D294" s="39"/>
      <c r="E294" s="50"/>
      <c r="F294" s="55"/>
      <c r="G294" s="39"/>
      <c r="H294" s="39"/>
      <c r="I294" s="68"/>
      <c r="J294" s="50"/>
      <c r="K294" s="55"/>
      <c r="L294" s="164"/>
    </row>
    <row r="295" spans="2:12" ht="15">
      <c r="B295" s="197"/>
      <c r="C295" s="38">
        <v>21</v>
      </c>
      <c r="D295" s="39"/>
      <c r="E295" s="50"/>
      <c r="F295" s="55"/>
      <c r="G295" s="39"/>
      <c r="H295" s="39"/>
      <c r="I295" s="68"/>
      <c r="J295" s="50"/>
      <c r="K295" s="55"/>
      <c r="L295" s="164"/>
    </row>
    <row r="296" spans="2:12" ht="15">
      <c r="B296" s="197"/>
      <c r="C296" s="38">
        <v>22</v>
      </c>
      <c r="D296" s="39"/>
      <c r="E296" s="50"/>
      <c r="F296" s="55"/>
      <c r="G296" s="39"/>
      <c r="H296" s="39"/>
      <c r="I296" s="68"/>
      <c r="J296" s="50"/>
      <c r="K296" s="55"/>
      <c r="L296" s="164"/>
    </row>
    <row r="297" spans="2:12" ht="15">
      <c r="B297" s="197"/>
      <c r="C297" s="38">
        <v>23</v>
      </c>
      <c r="D297" s="39"/>
      <c r="E297" s="50"/>
      <c r="F297" s="55"/>
      <c r="G297" s="39"/>
      <c r="H297" s="39"/>
      <c r="I297" s="68"/>
      <c r="J297" s="50"/>
      <c r="K297" s="55"/>
      <c r="L297" s="164"/>
    </row>
    <row r="298" spans="2:12" ht="15">
      <c r="B298" s="197"/>
      <c r="C298" s="43">
        <v>24</v>
      </c>
      <c r="D298" s="44"/>
      <c r="E298" s="56"/>
      <c r="F298" s="56"/>
      <c r="G298" s="44"/>
      <c r="H298" s="44"/>
      <c r="I298" s="72"/>
      <c r="J298" s="56"/>
      <c r="K298" s="56"/>
      <c r="L298" s="164"/>
    </row>
    <row r="299" spans="2:12" ht="15">
      <c r="B299" s="197">
        <v>41804</v>
      </c>
      <c r="C299" s="36">
        <v>1</v>
      </c>
      <c r="D299" s="37"/>
      <c r="E299" s="54"/>
      <c r="F299" s="54"/>
      <c r="G299" s="37"/>
      <c r="H299" s="37"/>
      <c r="I299" s="73"/>
      <c r="J299" s="54"/>
      <c r="K299" s="54"/>
      <c r="L299" s="169"/>
    </row>
    <row r="300" spans="2:12" ht="15">
      <c r="B300" s="197"/>
      <c r="C300" s="38">
        <v>2</v>
      </c>
      <c r="D300" s="39"/>
      <c r="E300" s="50"/>
      <c r="F300" s="55"/>
      <c r="G300" s="39"/>
      <c r="H300" s="39"/>
      <c r="I300" s="68"/>
      <c r="J300" s="50"/>
      <c r="K300" s="55"/>
      <c r="L300" s="164"/>
    </row>
    <row r="301" spans="2:12" ht="15">
      <c r="B301" s="197"/>
      <c r="C301" s="38">
        <v>3</v>
      </c>
      <c r="D301" s="39"/>
      <c r="E301" s="50"/>
      <c r="F301" s="55"/>
      <c r="G301" s="39"/>
      <c r="H301" s="39"/>
      <c r="I301" s="68"/>
      <c r="J301" s="50"/>
      <c r="K301" s="55"/>
      <c r="L301" s="164"/>
    </row>
    <row r="302" spans="2:12" ht="15">
      <c r="B302" s="197"/>
      <c r="C302" s="38">
        <v>4</v>
      </c>
      <c r="D302" s="39"/>
      <c r="E302" s="50"/>
      <c r="F302" s="55"/>
      <c r="G302" s="39"/>
      <c r="H302" s="39"/>
      <c r="I302" s="68"/>
      <c r="J302" s="50"/>
      <c r="K302" s="55"/>
      <c r="L302" s="164"/>
    </row>
    <row r="303" spans="2:12" ht="15">
      <c r="B303" s="197"/>
      <c r="C303" s="38">
        <v>5</v>
      </c>
      <c r="D303" s="39"/>
      <c r="E303" s="50"/>
      <c r="F303" s="55"/>
      <c r="G303" s="39"/>
      <c r="H303" s="39"/>
      <c r="I303" s="68"/>
      <c r="J303" s="50"/>
      <c r="K303" s="55"/>
      <c r="L303" s="164"/>
    </row>
    <row r="304" spans="2:12" ht="15">
      <c r="B304" s="197"/>
      <c r="C304" s="38">
        <v>6</v>
      </c>
      <c r="D304" s="39"/>
      <c r="E304" s="50"/>
      <c r="F304" s="55"/>
      <c r="G304" s="39"/>
      <c r="H304" s="39"/>
      <c r="I304" s="68"/>
      <c r="J304" s="50"/>
      <c r="K304" s="55"/>
      <c r="L304" s="164"/>
    </row>
    <row r="305" spans="2:12" ht="15">
      <c r="B305" s="197"/>
      <c r="C305" s="38">
        <v>7</v>
      </c>
      <c r="D305" s="39"/>
      <c r="E305" s="50"/>
      <c r="F305" s="55"/>
      <c r="G305" s="39"/>
      <c r="H305" s="39"/>
      <c r="I305" s="68"/>
      <c r="J305" s="50"/>
      <c r="K305" s="55"/>
      <c r="L305" s="164"/>
    </row>
    <row r="306" spans="2:12" ht="15">
      <c r="B306" s="197"/>
      <c r="C306" s="38">
        <v>8</v>
      </c>
      <c r="D306" s="39"/>
      <c r="E306" s="50"/>
      <c r="F306" s="55"/>
      <c r="G306" s="39"/>
      <c r="H306" s="39"/>
      <c r="I306" s="68"/>
      <c r="J306" s="50"/>
      <c r="K306" s="55"/>
      <c r="L306" s="164"/>
    </row>
    <row r="307" spans="2:12" ht="15">
      <c r="B307" s="197"/>
      <c r="C307" s="38">
        <v>9</v>
      </c>
      <c r="D307" s="39"/>
      <c r="E307" s="50"/>
      <c r="F307" s="55"/>
      <c r="G307" s="39"/>
      <c r="H307" s="39"/>
      <c r="I307" s="68"/>
      <c r="J307" s="50"/>
      <c r="K307" s="55"/>
      <c r="L307" s="164"/>
    </row>
    <row r="308" spans="2:12" ht="15">
      <c r="B308" s="197"/>
      <c r="C308" s="38">
        <v>10</v>
      </c>
      <c r="D308" s="39"/>
      <c r="E308" s="50"/>
      <c r="F308" s="55"/>
      <c r="G308" s="39"/>
      <c r="H308" s="39"/>
      <c r="I308" s="68"/>
      <c r="J308" s="50"/>
      <c r="K308" s="55"/>
      <c r="L308" s="164"/>
    </row>
    <row r="309" spans="2:12" ht="15">
      <c r="B309" s="197"/>
      <c r="C309" s="38">
        <v>11</v>
      </c>
      <c r="D309" s="39"/>
      <c r="E309" s="50"/>
      <c r="F309" s="55"/>
      <c r="G309" s="39"/>
      <c r="H309" s="39"/>
      <c r="I309" s="68"/>
      <c r="J309" s="50"/>
      <c r="K309" s="55"/>
      <c r="L309" s="164"/>
    </row>
    <row r="310" spans="2:12" ht="15">
      <c r="B310" s="197"/>
      <c r="C310" s="38">
        <v>12</v>
      </c>
      <c r="D310" s="39"/>
      <c r="E310" s="50"/>
      <c r="F310" s="55"/>
      <c r="G310" s="39"/>
      <c r="H310" s="39"/>
      <c r="I310" s="68"/>
      <c r="J310" s="50"/>
      <c r="K310" s="55"/>
      <c r="L310" s="164"/>
    </row>
    <row r="311" spans="2:12" ht="15">
      <c r="B311" s="197"/>
      <c r="C311" s="38">
        <v>13</v>
      </c>
      <c r="D311" s="39"/>
      <c r="E311" s="50"/>
      <c r="F311" s="55"/>
      <c r="G311" s="39"/>
      <c r="H311" s="39"/>
      <c r="I311" s="68"/>
      <c r="J311" s="50"/>
      <c r="K311" s="55"/>
      <c r="L311" s="164"/>
    </row>
    <row r="312" spans="2:12" ht="15">
      <c r="B312" s="197"/>
      <c r="C312" s="38">
        <v>14</v>
      </c>
      <c r="D312" s="39"/>
      <c r="E312" s="50"/>
      <c r="F312" s="55"/>
      <c r="G312" s="39"/>
      <c r="H312" s="39"/>
      <c r="I312" s="68"/>
      <c r="J312" s="50"/>
      <c r="K312" s="55"/>
      <c r="L312" s="164"/>
    </row>
    <row r="313" spans="2:12" ht="15">
      <c r="B313" s="197"/>
      <c r="C313" s="38">
        <v>15</v>
      </c>
      <c r="D313" s="39"/>
      <c r="E313" s="50"/>
      <c r="F313" s="55"/>
      <c r="G313" s="39"/>
      <c r="H313" s="39"/>
      <c r="I313" s="68"/>
      <c r="J313" s="50"/>
      <c r="K313" s="55"/>
      <c r="L313" s="164"/>
    </row>
    <row r="314" spans="2:12" ht="15">
      <c r="B314" s="197"/>
      <c r="C314" s="38">
        <v>16</v>
      </c>
      <c r="D314" s="39"/>
      <c r="E314" s="50"/>
      <c r="F314" s="55"/>
      <c r="G314" s="39"/>
      <c r="H314" s="39"/>
      <c r="I314" s="68"/>
      <c r="J314" s="50"/>
      <c r="K314" s="55"/>
      <c r="L314" s="164"/>
    </row>
    <row r="315" spans="2:12" ht="15">
      <c r="B315" s="197"/>
      <c r="C315" s="38">
        <v>17</v>
      </c>
      <c r="D315" s="39"/>
      <c r="E315" s="50"/>
      <c r="F315" s="55"/>
      <c r="G315" s="39"/>
      <c r="H315" s="39"/>
      <c r="I315" s="68"/>
      <c r="J315" s="50"/>
      <c r="K315" s="55"/>
      <c r="L315" s="164"/>
    </row>
    <row r="316" spans="2:12" ht="15">
      <c r="B316" s="197"/>
      <c r="C316" s="38">
        <v>18</v>
      </c>
      <c r="D316" s="39"/>
      <c r="E316" s="50"/>
      <c r="F316" s="55"/>
      <c r="G316" s="39"/>
      <c r="H316" s="39"/>
      <c r="I316" s="68"/>
      <c r="J316" s="50"/>
      <c r="K316" s="55"/>
      <c r="L316" s="164"/>
    </row>
    <row r="317" spans="2:12" ht="15">
      <c r="B317" s="197"/>
      <c r="C317" s="38">
        <v>19</v>
      </c>
      <c r="D317" s="39"/>
      <c r="E317" s="50"/>
      <c r="F317" s="55"/>
      <c r="G317" s="39"/>
      <c r="H317" s="39"/>
      <c r="I317" s="68"/>
      <c r="J317" s="50"/>
      <c r="K317" s="55"/>
      <c r="L317" s="164"/>
    </row>
    <row r="318" spans="2:12" ht="15">
      <c r="B318" s="197"/>
      <c r="C318" s="38">
        <v>20</v>
      </c>
      <c r="D318" s="39"/>
      <c r="E318" s="50"/>
      <c r="F318" s="55"/>
      <c r="G318" s="39"/>
      <c r="H318" s="39"/>
      <c r="I318" s="68"/>
      <c r="J318" s="50"/>
      <c r="K318" s="55"/>
      <c r="L318" s="164"/>
    </row>
    <row r="319" spans="2:12" ht="15">
      <c r="B319" s="197"/>
      <c r="C319" s="38">
        <v>21</v>
      </c>
      <c r="D319" s="39"/>
      <c r="E319" s="50"/>
      <c r="F319" s="55"/>
      <c r="G319" s="39"/>
      <c r="H319" s="39"/>
      <c r="I319" s="68"/>
      <c r="J319" s="50"/>
      <c r="K319" s="55"/>
      <c r="L319" s="164"/>
    </row>
    <row r="320" spans="2:12" ht="15">
      <c r="B320" s="197"/>
      <c r="C320" s="38">
        <v>22</v>
      </c>
      <c r="D320" s="39"/>
      <c r="E320" s="50"/>
      <c r="F320" s="55"/>
      <c r="G320" s="39"/>
      <c r="H320" s="39"/>
      <c r="I320" s="68"/>
      <c r="J320" s="50"/>
      <c r="K320" s="55"/>
      <c r="L320" s="164"/>
    </row>
    <row r="321" spans="2:12" ht="15">
      <c r="B321" s="197"/>
      <c r="C321" s="38">
        <v>23</v>
      </c>
      <c r="D321" s="39"/>
      <c r="E321" s="50"/>
      <c r="F321" s="55"/>
      <c r="G321" s="39"/>
      <c r="H321" s="39"/>
      <c r="I321" s="68"/>
      <c r="J321" s="50"/>
      <c r="K321" s="55"/>
      <c r="L321" s="164"/>
    </row>
    <row r="322" spans="2:12" ht="15">
      <c r="B322" s="197"/>
      <c r="C322" s="40">
        <v>24</v>
      </c>
      <c r="D322" s="41"/>
      <c r="E322" s="56"/>
      <c r="F322" s="56"/>
      <c r="G322" s="41"/>
      <c r="H322" s="41"/>
      <c r="I322" s="74"/>
      <c r="J322" s="56"/>
      <c r="K322" s="56"/>
      <c r="L322" s="164"/>
    </row>
    <row r="323" spans="2:12" ht="15">
      <c r="B323" s="197">
        <v>41805</v>
      </c>
      <c r="C323" s="36">
        <v>1</v>
      </c>
      <c r="D323" s="42"/>
      <c r="E323" s="54"/>
      <c r="F323" s="54"/>
      <c r="G323" s="42"/>
      <c r="H323" s="42"/>
      <c r="I323" s="71"/>
      <c r="J323" s="54"/>
      <c r="K323" s="54"/>
      <c r="L323" s="169"/>
    </row>
    <row r="324" spans="2:12" ht="15">
      <c r="B324" s="197"/>
      <c r="C324" s="38">
        <v>2</v>
      </c>
      <c r="D324" s="39"/>
      <c r="E324" s="50"/>
      <c r="F324" s="55"/>
      <c r="G324" s="39"/>
      <c r="H324" s="39"/>
      <c r="I324" s="68"/>
      <c r="J324" s="50"/>
      <c r="K324" s="55"/>
      <c r="L324" s="164"/>
    </row>
    <row r="325" spans="2:12" ht="15">
      <c r="B325" s="197"/>
      <c r="C325" s="38">
        <v>3</v>
      </c>
      <c r="D325" s="39"/>
      <c r="E325" s="50"/>
      <c r="F325" s="55"/>
      <c r="G325" s="39"/>
      <c r="H325" s="39"/>
      <c r="I325" s="68"/>
      <c r="J325" s="50"/>
      <c r="K325" s="55"/>
      <c r="L325" s="164"/>
    </row>
    <row r="326" spans="2:12" ht="15">
      <c r="B326" s="197"/>
      <c r="C326" s="38">
        <v>4</v>
      </c>
      <c r="D326" s="39"/>
      <c r="E326" s="50"/>
      <c r="F326" s="55"/>
      <c r="G326" s="39"/>
      <c r="H326" s="39"/>
      <c r="I326" s="68"/>
      <c r="J326" s="50"/>
      <c r="K326" s="55"/>
      <c r="L326" s="164"/>
    </row>
    <row r="327" spans="2:12" ht="15">
      <c r="B327" s="197"/>
      <c r="C327" s="38">
        <v>5</v>
      </c>
      <c r="D327" s="39"/>
      <c r="E327" s="50"/>
      <c r="F327" s="55"/>
      <c r="G327" s="39"/>
      <c r="H327" s="39"/>
      <c r="I327" s="68"/>
      <c r="J327" s="50"/>
      <c r="K327" s="55"/>
      <c r="L327" s="164"/>
    </row>
    <row r="328" spans="2:12" ht="15">
      <c r="B328" s="197"/>
      <c r="C328" s="38">
        <v>6</v>
      </c>
      <c r="D328" s="39"/>
      <c r="E328" s="50"/>
      <c r="F328" s="55"/>
      <c r="G328" s="39"/>
      <c r="H328" s="39"/>
      <c r="I328" s="68"/>
      <c r="J328" s="50"/>
      <c r="K328" s="55"/>
      <c r="L328" s="164"/>
    </row>
    <row r="329" spans="2:12" ht="15">
      <c r="B329" s="197"/>
      <c r="C329" s="38">
        <v>7</v>
      </c>
      <c r="D329" s="39"/>
      <c r="E329" s="50"/>
      <c r="F329" s="55"/>
      <c r="G329" s="39"/>
      <c r="H329" s="39"/>
      <c r="I329" s="68"/>
      <c r="J329" s="50"/>
      <c r="K329" s="55"/>
      <c r="L329" s="164"/>
    </row>
    <row r="330" spans="2:12" ht="15">
      <c r="B330" s="197"/>
      <c r="C330" s="38">
        <v>8</v>
      </c>
      <c r="D330" s="39"/>
      <c r="E330" s="50"/>
      <c r="F330" s="55"/>
      <c r="G330" s="39"/>
      <c r="H330" s="39"/>
      <c r="I330" s="68"/>
      <c r="J330" s="50"/>
      <c r="K330" s="55"/>
      <c r="L330" s="164"/>
    </row>
    <row r="331" spans="2:12" ht="15">
      <c r="B331" s="197"/>
      <c r="C331" s="38">
        <v>9</v>
      </c>
      <c r="D331" s="39"/>
      <c r="E331" s="50"/>
      <c r="F331" s="55"/>
      <c r="G331" s="39"/>
      <c r="H331" s="39"/>
      <c r="I331" s="68"/>
      <c r="J331" s="50"/>
      <c r="K331" s="55"/>
      <c r="L331" s="164"/>
    </row>
    <row r="332" spans="2:12" ht="15">
      <c r="B332" s="197"/>
      <c r="C332" s="38">
        <v>10</v>
      </c>
      <c r="D332" s="39"/>
      <c r="E332" s="50"/>
      <c r="F332" s="55"/>
      <c r="G332" s="39"/>
      <c r="H332" s="39"/>
      <c r="I332" s="68"/>
      <c r="J332" s="50"/>
      <c r="K332" s="55"/>
      <c r="L332" s="164"/>
    </row>
    <row r="333" spans="2:12" ht="15">
      <c r="B333" s="197"/>
      <c r="C333" s="38">
        <v>11</v>
      </c>
      <c r="D333" s="39"/>
      <c r="E333" s="50"/>
      <c r="F333" s="55"/>
      <c r="G333" s="39"/>
      <c r="H333" s="39"/>
      <c r="I333" s="68"/>
      <c r="J333" s="50"/>
      <c r="K333" s="55"/>
      <c r="L333" s="164"/>
    </row>
    <row r="334" spans="2:12" ht="15">
      <c r="B334" s="197"/>
      <c r="C334" s="38">
        <v>12</v>
      </c>
      <c r="D334" s="39"/>
      <c r="E334" s="50"/>
      <c r="F334" s="55"/>
      <c r="G334" s="39"/>
      <c r="H334" s="39"/>
      <c r="I334" s="68"/>
      <c r="J334" s="50"/>
      <c r="K334" s="55"/>
      <c r="L334" s="164"/>
    </row>
    <row r="335" spans="2:12" ht="15">
      <c r="B335" s="197"/>
      <c r="C335" s="38">
        <v>13</v>
      </c>
      <c r="D335" s="39"/>
      <c r="E335" s="50"/>
      <c r="F335" s="55"/>
      <c r="G335" s="39"/>
      <c r="H335" s="39"/>
      <c r="I335" s="68"/>
      <c r="J335" s="50"/>
      <c r="K335" s="55"/>
      <c r="L335" s="164"/>
    </row>
    <row r="336" spans="2:12" ht="15">
      <c r="B336" s="197"/>
      <c r="C336" s="38">
        <v>14</v>
      </c>
      <c r="D336" s="39"/>
      <c r="E336" s="50"/>
      <c r="F336" s="55"/>
      <c r="G336" s="39"/>
      <c r="H336" s="39"/>
      <c r="I336" s="68"/>
      <c r="J336" s="50"/>
      <c r="K336" s="55"/>
      <c r="L336" s="164"/>
    </row>
    <row r="337" spans="2:12" ht="15">
      <c r="B337" s="197"/>
      <c r="C337" s="38">
        <v>15</v>
      </c>
      <c r="D337" s="39"/>
      <c r="E337" s="50"/>
      <c r="F337" s="55"/>
      <c r="G337" s="39"/>
      <c r="H337" s="39"/>
      <c r="I337" s="68"/>
      <c r="J337" s="50"/>
      <c r="K337" s="55"/>
      <c r="L337" s="164"/>
    </row>
    <row r="338" spans="2:12" ht="15">
      <c r="B338" s="197"/>
      <c r="C338" s="38">
        <v>16</v>
      </c>
      <c r="D338" s="39"/>
      <c r="E338" s="50"/>
      <c r="F338" s="55"/>
      <c r="G338" s="39"/>
      <c r="H338" s="39"/>
      <c r="I338" s="68"/>
      <c r="J338" s="50"/>
      <c r="K338" s="55"/>
      <c r="L338" s="164"/>
    </row>
    <row r="339" spans="2:12" ht="15">
      <c r="B339" s="197"/>
      <c r="C339" s="38">
        <v>17</v>
      </c>
      <c r="D339" s="39"/>
      <c r="E339" s="50"/>
      <c r="F339" s="55"/>
      <c r="G339" s="39"/>
      <c r="H339" s="39"/>
      <c r="I339" s="68"/>
      <c r="J339" s="50"/>
      <c r="K339" s="55"/>
      <c r="L339" s="164"/>
    </row>
    <row r="340" spans="2:12" ht="15">
      <c r="B340" s="197"/>
      <c r="C340" s="38">
        <v>18</v>
      </c>
      <c r="D340" s="39"/>
      <c r="E340" s="50"/>
      <c r="F340" s="55"/>
      <c r="G340" s="39"/>
      <c r="H340" s="39"/>
      <c r="I340" s="68"/>
      <c r="J340" s="50"/>
      <c r="K340" s="55"/>
      <c r="L340" s="164"/>
    </row>
    <row r="341" spans="2:12" ht="15">
      <c r="B341" s="197"/>
      <c r="C341" s="38">
        <v>19</v>
      </c>
      <c r="D341" s="39"/>
      <c r="E341" s="50"/>
      <c r="F341" s="55"/>
      <c r="G341" s="39"/>
      <c r="H341" s="39"/>
      <c r="I341" s="68"/>
      <c r="J341" s="50"/>
      <c r="K341" s="55"/>
      <c r="L341" s="164"/>
    </row>
    <row r="342" spans="2:12" ht="15">
      <c r="B342" s="197"/>
      <c r="C342" s="38">
        <v>20</v>
      </c>
      <c r="D342" s="39"/>
      <c r="E342" s="50"/>
      <c r="F342" s="55"/>
      <c r="G342" s="39"/>
      <c r="H342" s="39"/>
      <c r="I342" s="68"/>
      <c r="J342" s="50"/>
      <c r="K342" s="55"/>
      <c r="L342" s="164"/>
    </row>
    <row r="343" spans="2:12" ht="15">
      <c r="B343" s="197"/>
      <c r="C343" s="38">
        <v>21</v>
      </c>
      <c r="D343" s="39"/>
      <c r="E343" s="50"/>
      <c r="F343" s="55"/>
      <c r="G343" s="39"/>
      <c r="H343" s="39"/>
      <c r="I343" s="68"/>
      <c r="J343" s="50"/>
      <c r="K343" s="55"/>
      <c r="L343" s="164"/>
    </row>
    <row r="344" spans="2:12" ht="15">
      <c r="B344" s="197"/>
      <c r="C344" s="38">
        <v>22</v>
      </c>
      <c r="D344" s="39"/>
      <c r="E344" s="50"/>
      <c r="F344" s="55"/>
      <c r="G344" s="39"/>
      <c r="H344" s="39"/>
      <c r="I344" s="68"/>
      <c r="J344" s="50"/>
      <c r="K344" s="55"/>
      <c r="L344" s="164"/>
    </row>
    <row r="345" spans="2:12" ht="15">
      <c r="B345" s="197"/>
      <c r="C345" s="38">
        <v>23</v>
      </c>
      <c r="D345" s="39"/>
      <c r="E345" s="50"/>
      <c r="F345" s="55"/>
      <c r="G345" s="39"/>
      <c r="H345" s="39"/>
      <c r="I345" s="68"/>
      <c r="J345" s="50"/>
      <c r="K345" s="55"/>
      <c r="L345" s="164"/>
    </row>
    <row r="346" spans="2:12" ht="15">
      <c r="B346" s="197"/>
      <c r="C346" s="43">
        <v>24</v>
      </c>
      <c r="D346" s="44"/>
      <c r="E346" s="56"/>
      <c r="F346" s="56"/>
      <c r="G346" s="44"/>
      <c r="H346" s="44"/>
      <c r="I346" s="72"/>
      <c r="J346" s="56"/>
      <c r="K346" s="56"/>
      <c r="L346" s="164"/>
    </row>
    <row r="347" spans="2:12" ht="15">
      <c r="B347" s="197">
        <v>41806</v>
      </c>
      <c r="C347" s="36">
        <v>1</v>
      </c>
      <c r="D347" s="37"/>
      <c r="E347" s="54"/>
      <c r="F347" s="54"/>
      <c r="G347" s="37"/>
      <c r="H347" s="37"/>
      <c r="I347" s="73"/>
      <c r="J347" s="54"/>
      <c r="K347" s="54"/>
      <c r="L347" s="169"/>
    </row>
    <row r="348" spans="2:12" ht="15">
      <c r="B348" s="197"/>
      <c r="C348" s="38">
        <v>2</v>
      </c>
      <c r="D348" s="39"/>
      <c r="E348" s="50"/>
      <c r="F348" s="55"/>
      <c r="G348" s="39"/>
      <c r="H348" s="39"/>
      <c r="I348" s="68"/>
      <c r="J348" s="50"/>
      <c r="K348" s="55"/>
      <c r="L348" s="164"/>
    </row>
    <row r="349" spans="2:12" ht="15">
      <c r="B349" s="197"/>
      <c r="C349" s="38">
        <v>3</v>
      </c>
      <c r="D349" s="39"/>
      <c r="E349" s="50"/>
      <c r="F349" s="55"/>
      <c r="G349" s="39"/>
      <c r="H349" s="39"/>
      <c r="I349" s="68"/>
      <c r="J349" s="50"/>
      <c r="K349" s="55"/>
      <c r="L349" s="164"/>
    </row>
    <row r="350" spans="2:12" ht="15">
      <c r="B350" s="197"/>
      <c r="C350" s="38">
        <v>4</v>
      </c>
      <c r="D350" s="39"/>
      <c r="E350" s="50"/>
      <c r="F350" s="55"/>
      <c r="G350" s="39"/>
      <c r="H350" s="39"/>
      <c r="I350" s="68"/>
      <c r="J350" s="50"/>
      <c r="K350" s="55"/>
      <c r="L350" s="164"/>
    </row>
    <row r="351" spans="2:12" ht="15">
      <c r="B351" s="197"/>
      <c r="C351" s="38">
        <v>5</v>
      </c>
      <c r="D351" s="39"/>
      <c r="E351" s="50"/>
      <c r="F351" s="55"/>
      <c r="G351" s="39"/>
      <c r="H351" s="39"/>
      <c r="I351" s="68"/>
      <c r="J351" s="50"/>
      <c r="K351" s="55"/>
      <c r="L351" s="164"/>
    </row>
    <row r="352" spans="2:12" ht="15">
      <c r="B352" s="197"/>
      <c r="C352" s="38">
        <v>6</v>
      </c>
      <c r="D352" s="39"/>
      <c r="E352" s="50"/>
      <c r="F352" s="55"/>
      <c r="G352" s="39"/>
      <c r="H352" s="39"/>
      <c r="I352" s="68"/>
      <c r="J352" s="50"/>
      <c r="K352" s="55"/>
      <c r="L352" s="164"/>
    </row>
    <row r="353" spans="2:12" ht="15">
      <c r="B353" s="197"/>
      <c r="C353" s="38">
        <v>7</v>
      </c>
      <c r="D353" s="39"/>
      <c r="E353" s="50"/>
      <c r="F353" s="55"/>
      <c r="G353" s="39"/>
      <c r="H353" s="39"/>
      <c r="I353" s="68"/>
      <c r="J353" s="50"/>
      <c r="K353" s="55"/>
      <c r="L353" s="164"/>
    </row>
    <row r="354" spans="2:12" ht="15">
      <c r="B354" s="197"/>
      <c r="C354" s="38">
        <v>8</v>
      </c>
      <c r="D354" s="39"/>
      <c r="E354" s="50"/>
      <c r="F354" s="55"/>
      <c r="G354" s="39"/>
      <c r="H354" s="39"/>
      <c r="I354" s="68"/>
      <c r="J354" s="50"/>
      <c r="K354" s="55"/>
      <c r="L354" s="164"/>
    </row>
    <row r="355" spans="2:12" ht="15">
      <c r="B355" s="197"/>
      <c r="C355" s="38">
        <v>9</v>
      </c>
      <c r="D355" s="39"/>
      <c r="E355" s="50"/>
      <c r="F355" s="55"/>
      <c r="G355" s="39"/>
      <c r="H355" s="39"/>
      <c r="I355" s="68"/>
      <c r="J355" s="50"/>
      <c r="K355" s="55"/>
      <c r="L355" s="164"/>
    </row>
    <row r="356" spans="2:12" ht="15">
      <c r="B356" s="197"/>
      <c r="C356" s="38">
        <v>10</v>
      </c>
      <c r="D356" s="39"/>
      <c r="E356" s="50"/>
      <c r="F356" s="55"/>
      <c r="G356" s="39"/>
      <c r="H356" s="39"/>
      <c r="I356" s="68"/>
      <c r="J356" s="50"/>
      <c r="K356" s="55"/>
      <c r="L356" s="164"/>
    </row>
    <row r="357" spans="2:12" ht="15">
      <c r="B357" s="197"/>
      <c r="C357" s="38">
        <v>11</v>
      </c>
      <c r="D357" s="39"/>
      <c r="E357" s="50"/>
      <c r="F357" s="55"/>
      <c r="G357" s="39"/>
      <c r="H357" s="39"/>
      <c r="I357" s="68"/>
      <c r="J357" s="50"/>
      <c r="K357" s="55"/>
      <c r="L357" s="164"/>
    </row>
    <row r="358" spans="2:12" ht="15">
      <c r="B358" s="197"/>
      <c r="C358" s="38">
        <v>12</v>
      </c>
      <c r="D358" s="39"/>
      <c r="E358" s="50"/>
      <c r="F358" s="55"/>
      <c r="G358" s="39"/>
      <c r="H358" s="39"/>
      <c r="I358" s="68"/>
      <c r="J358" s="50"/>
      <c r="K358" s="55"/>
      <c r="L358" s="164"/>
    </row>
    <row r="359" spans="2:12" ht="15">
      <c r="B359" s="197"/>
      <c r="C359" s="38">
        <v>13</v>
      </c>
      <c r="D359" s="39"/>
      <c r="E359" s="50"/>
      <c r="F359" s="55"/>
      <c r="G359" s="39"/>
      <c r="H359" s="39"/>
      <c r="I359" s="68"/>
      <c r="J359" s="50"/>
      <c r="K359" s="55"/>
      <c r="L359" s="164"/>
    </row>
    <row r="360" spans="2:12" ht="15">
      <c r="B360" s="197"/>
      <c r="C360" s="38">
        <v>14</v>
      </c>
      <c r="D360" s="39"/>
      <c r="E360" s="50"/>
      <c r="F360" s="55"/>
      <c r="G360" s="39"/>
      <c r="H360" s="39"/>
      <c r="I360" s="68"/>
      <c r="J360" s="50"/>
      <c r="K360" s="55"/>
      <c r="L360" s="164"/>
    </row>
    <row r="361" spans="2:12" ht="15">
      <c r="B361" s="197"/>
      <c r="C361" s="38">
        <v>15</v>
      </c>
      <c r="D361" s="39"/>
      <c r="E361" s="50"/>
      <c r="F361" s="55"/>
      <c r="G361" s="39"/>
      <c r="H361" s="39"/>
      <c r="I361" s="68"/>
      <c r="J361" s="50"/>
      <c r="K361" s="55"/>
      <c r="L361" s="164"/>
    </row>
    <row r="362" spans="2:12" ht="15">
      <c r="B362" s="197"/>
      <c r="C362" s="38">
        <v>16</v>
      </c>
      <c r="D362" s="39"/>
      <c r="E362" s="50"/>
      <c r="F362" s="55"/>
      <c r="G362" s="39"/>
      <c r="H362" s="39"/>
      <c r="I362" s="68"/>
      <c r="J362" s="50"/>
      <c r="K362" s="55"/>
      <c r="L362" s="164"/>
    </row>
    <row r="363" spans="2:12" ht="15">
      <c r="B363" s="197"/>
      <c r="C363" s="38">
        <v>17</v>
      </c>
      <c r="D363" s="39"/>
      <c r="E363" s="50"/>
      <c r="F363" s="55"/>
      <c r="G363" s="39"/>
      <c r="H363" s="39"/>
      <c r="I363" s="68"/>
      <c r="J363" s="50"/>
      <c r="K363" s="55"/>
      <c r="L363" s="164"/>
    </row>
    <row r="364" spans="2:12" ht="15">
      <c r="B364" s="197"/>
      <c r="C364" s="38">
        <v>18</v>
      </c>
      <c r="D364" s="39"/>
      <c r="E364" s="50"/>
      <c r="F364" s="55"/>
      <c r="G364" s="39"/>
      <c r="H364" s="39"/>
      <c r="I364" s="68"/>
      <c r="J364" s="50"/>
      <c r="K364" s="55"/>
      <c r="L364" s="164"/>
    </row>
    <row r="365" spans="2:12" ht="15">
      <c r="B365" s="197"/>
      <c r="C365" s="38">
        <v>19</v>
      </c>
      <c r="D365" s="39"/>
      <c r="E365" s="50"/>
      <c r="F365" s="55"/>
      <c r="G365" s="39"/>
      <c r="H365" s="39"/>
      <c r="I365" s="68"/>
      <c r="J365" s="50"/>
      <c r="K365" s="55"/>
      <c r="L365" s="164"/>
    </row>
    <row r="366" spans="2:12" ht="15">
      <c r="B366" s="197"/>
      <c r="C366" s="38">
        <v>20</v>
      </c>
      <c r="D366" s="39"/>
      <c r="E366" s="50"/>
      <c r="F366" s="55"/>
      <c r="G366" s="39"/>
      <c r="H366" s="39"/>
      <c r="I366" s="68"/>
      <c r="J366" s="50"/>
      <c r="K366" s="55"/>
      <c r="L366" s="164"/>
    </row>
    <row r="367" spans="2:12" ht="15">
      <c r="B367" s="197"/>
      <c r="C367" s="38">
        <v>21</v>
      </c>
      <c r="D367" s="39"/>
      <c r="E367" s="50"/>
      <c r="F367" s="55"/>
      <c r="G367" s="39"/>
      <c r="H367" s="39"/>
      <c r="I367" s="68"/>
      <c r="J367" s="50"/>
      <c r="K367" s="55"/>
      <c r="L367" s="164"/>
    </row>
    <row r="368" spans="2:12" ht="15">
      <c r="B368" s="197"/>
      <c r="C368" s="38">
        <v>22</v>
      </c>
      <c r="D368" s="39"/>
      <c r="E368" s="50"/>
      <c r="F368" s="55"/>
      <c r="G368" s="39"/>
      <c r="H368" s="39"/>
      <c r="I368" s="68"/>
      <c r="J368" s="50"/>
      <c r="K368" s="55"/>
      <c r="L368" s="164"/>
    </row>
    <row r="369" spans="2:12" ht="15">
      <c r="B369" s="197"/>
      <c r="C369" s="38">
        <v>23</v>
      </c>
      <c r="D369" s="39"/>
      <c r="E369" s="50"/>
      <c r="F369" s="55"/>
      <c r="G369" s="39"/>
      <c r="H369" s="39"/>
      <c r="I369" s="68"/>
      <c r="J369" s="50"/>
      <c r="K369" s="55"/>
      <c r="L369" s="164"/>
    </row>
    <row r="370" spans="2:12" ht="15">
      <c r="B370" s="197"/>
      <c r="C370" s="43">
        <v>24</v>
      </c>
      <c r="D370" s="41"/>
      <c r="E370" s="56"/>
      <c r="F370" s="56"/>
      <c r="G370" s="41"/>
      <c r="H370" s="41"/>
      <c r="I370" s="74"/>
      <c r="J370" s="56"/>
      <c r="K370" s="56"/>
      <c r="L370" s="164"/>
    </row>
    <row r="371" spans="2:12" ht="15">
      <c r="B371" s="197">
        <v>41807</v>
      </c>
      <c r="C371" s="36">
        <v>1</v>
      </c>
      <c r="D371" s="42"/>
      <c r="E371" s="54"/>
      <c r="F371" s="54"/>
      <c r="G371" s="42"/>
      <c r="H371" s="42"/>
      <c r="I371" s="71"/>
      <c r="J371" s="54"/>
      <c r="K371" s="54"/>
      <c r="L371" s="169"/>
    </row>
    <row r="372" spans="2:12" ht="15">
      <c r="B372" s="197"/>
      <c r="C372" s="38">
        <v>2</v>
      </c>
      <c r="D372" s="39"/>
      <c r="E372" s="50"/>
      <c r="F372" s="55"/>
      <c r="G372" s="39"/>
      <c r="H372" s="39"/>
      <c r="I372" s="68"/>
      <c r="J372" s="50"/>
      <c r="K372" s="55"/>
      <c r="L372" s="164"/>
    </row>
    <row r="373" spans="2:12" ht="15">
      <c r="B373" s="197"/>
      <c r="C373" s="38">
        <v>3</v>
      </c>
      <c r="D373" s="39"/>
      <c r="E373" s="50"/>
      <c r="F373" s="55"/>
      <c r="G373" s="39"/>
      <c r="H373" s="39"/>
      <c r="I373" s="68"/>
      <c r="J373" s="50"/>
      <c r="K373" s="55"/>
      <c r="L373" s="164"/>
    </row>
    <row r="374" spans="2:12" ht="15">
      <c r="B374" s="197"/>
      <c r="C374" s="38">
        <v>4</v>
      </c>
      <c r="D374" s="39"/>
      <c r="E374" s="50"/>
      <c r="F374" s="55"/>
      <c r="G374" s="39"/>
      <c r="H374" s="39"/>
      <c r="I374" s="68"/>
      <c r="J374" s="50"/>
      <c r="K374" s="55"/>
      <c r="L374" s="164"/>
    </row>
    <row r="375" spans="2:12" ht="15">
      <c r="B375" s="197"/>
      <c r="C375" s="38">
        <v>5</v>
      </c>
      <c r="D375" s="39"/>
      <c r="E375" s="50"/>
      <c r="F375" s="55"/>
      <c r="G375" s="39"/>
      <c r="H375" s="39"/>
      <c r="I375" s="68"/>
      <c r="J375" s="50"/>
      <c r="K375" s="55"/>
      <c r="L375" s="164"/>
    </row>
    <row r="376" spans="2:12" ht="15">
      <c r="B376" s="197"/>
      <c r="C376" s="38">
        <v>6</v>
      </c>
      <c r="D376" s="39"/>
      <c r="E376" s="50"/>
      <c r="F376" s="55"/>
      <c r="G376" s="39"/>
      <c r="H376" s="39"/>
      <c r="I376" s="68"/>
      <c r="J376" s="50"/>
      <c r="K376" s="55"/>
      <c r="L376" s="164"/>
    </row>
    <row r="377" spans="2:12" ht="15">
      <c r="B377" s="197"/>
      <c r="C377" s="38">
        <v>7</v>
      </c>
      <c r="D377" s="39"/>
      <c r="E377" s="50"/>
      <c r="F377" s="55"/>
      <c r="G377" s="39"/>
      <c r="H377" s="39"/>
      <c r="I377" s="68"/>
      <c r="J377" s="50"/>
      <c r="K377" s="55"/>
      <c r="L377" s="164"/>
    </row>
    <row r="378" spans="2:12" ht="15">
      <c r="B378" s="197"/>
      <c r="C378" s="38">
        <v>8</v>
      </c>
      <c r="D378" s="39"/>
      <c r="E378" s="50"/>
      <c r="F378" s="55"/>
      <c r="G378" s="39"/>
      <c r="H378" s="39"/>
      <c r="I378" s="68"/>
      <c r="J378" s="50"/>
      <c r="K378" s="55"/>
      <c r="L378" s="164"/>
    </row>
    <row r="379" spans="2:12" ht="15">
      <c r="B379" s="197"/>
      <c r="C379" s="38">
        <v>9</v>
      </c>
      <c r="D379" s="39"/>
      <c r="E379" s="50"/>
      <c r="F379" s="55"/>
      <c r="G379" s="39"/>
      <c r="H379" s="39"/>
      <c r="I379" s="68"/>
      <c r="J379" s="50"/>
      <c r="K379" s="55"/>
      <c r="L379" s="164"/>
    </row>
    <row r="380" spans="2:12" ht="15">
      <c r="B380" s="197"/>
      <c r="C380" s="38">
        <v>10</v>
      </c>
      <c r="D380" s="39"/>
      <c r="E380" s="50"/>
      <c r="F380" s="55"/>
      <c r="G380" s="39"/>
      <c r="H380" s="39"/>
      <c r="I380" s="68"/>
      <c r="J380" s="50"/>
      <c r="K380" s="55"/>
      <c r="L380" s="164"/>
    </row>
    <row r="381" spans="2:12" ht="15">
      <c r="B381" s="197"/>
      <c r="C381" s="38">
        <v>11</v>
      </c>
      <c r="D381" s="39"/>
      <c r="E381" s="50"/>
      <c r="F381" s="55"/>
      <c r="G381" s="39"/>
      <c r="H381" s="39"/>
      <c r="I381" s="68"/>
      <c r="J381" s="50"/>
      <c r="K381" s="55"/>
      <c r="L381" s="164"/>
    </row>
    <row r="382" spans="2:12" ht="15">
      <c r="B382" s="197"/>
      <c r="C382" s="38">
        <v>12</v>
      </c>
      <c r="D382" s="39"/>
      <c r="E382" s="50"/>
      <c r="F382" s="55"/>
      <c r="G382" s="39"/>
      <c r="H382" s="39"/>
      <c r="I382" s="68"/>
      <c r="J382" s="50"/>
      <c r="K382" s="55"/>
      <c r="L382" s="164"/>
    </row>
    <row r="383" spans="2:12" ht="15">
      <c r="B383" s="197"/>
      <c r="C383" s="38">
        <v>13</v>
      </c>
      <c r="D383" s="39"/>
      <c r="E383" s="50"/>
      <c r="F383" s="55"/>
      <c r="G383" s="39"/>
      <c r="H383" s="39"/>
      <c r="I383" s="68"/>
      <c r="J383" s="50"/>
      <c r="K383" s="55"/>
      <c r="L383" s="164"/>
    </row>
    <row r="384" spans="2:12" ht="15">
      <c r="B384" s="197"/>
      <c r="C384" s="38">
        <v>14</v>
      </c>
      <c r="D384" s="39"/>
      <c r="E384" s="50"/>
      <c r="F384" s="55"/>
      <c r="G384" s="39"/>
      <c r="H384" s="39"/>
      <c r="I384" s="68"/>
      <c r="J384" s="50"/>
      <c r="K384" s="55"/>
      <c r="L384" s="164"/>
    </row>
    <row r="385" spans="2:12" ht="15">
      <c r="B385" s="197"/>
      <c r="C385" s="38">
        <v>15</v>
      </c>
      <c r="D385" s="39"/>
      <c r="E385" s="50"/>
      <c r="F385" s="55"/>
      <c r="G385" s="39"/>
      <c r="H385" s="39"/>
      <c r="I385" s="68"/>
      <c r="J385" s="50"/>
      <c r="K385" s="55"/>
      <c r="L385" s="164"/>
    </row>
    <row r="386" spans="2:12" ht="15">
      <c r="B386" s="197"/>
      <c r="C386" s="38">
        <v>16</v>
      </c>
      <c r="D386" s="39"/>
      <c r="E386" s="50"/>
      <c r="F386" s="55"/>
      <c r="G386" s="39"/>
      <c r="H386" s="39"/>
      <c r="I386" s="68"/>
      <c r="J386" s="50"/>
      <c r="K386" s="55"/>
      <c r="L386" s="164"/>
    </row>
    <row r="387" spans="2:12" ht="15">
      <c r="B387" s="197"/>
      <c r="C387" s="38">
        <v>17</v>
      </c>
      <c r="D387" s="39"/>
      <c r="E387" s="50"/>
      <c r="F387" s="55"/>
      <c r="G387" s="39"/>
      <c r="H387" s="39"/>
      <c r="I387" s="68"/>
      <c r="J387" s="50"/>
      <c r="K387" s="55"/>
      <c r="L387" s="164"/>
    </row>
    <row r="388" spans="2:12" ht="15">
      <c r="B388" s="197"/>
      <c r="C388" s="38">
        <v>18</v>
      </c>
      <c r="D388" s="39"/>
      <c r="E388" s="50"/>
      <c r="F388" s="55"/>
      <c r="G388" s="39"/>
      <c r="H388" s="39"/>
      <c r="I388" s="68"/>
      <c r="J388" s="50"/>
      <c r="K388" s="55"/>
      <c r="L388" s="164"/>
    </row>
    <row r="389" spans="2:12" ht="15">
      <c r="B389" s="197"/>
      <c r="C389" s="38">
        <v>19</v>
      </c>
      <c r="D389" s="39"/>
      <c r="E389" s="50"/>
      <c r="F389" s="55"/>
      <c r="G389" s="39"/>
      <c r="H389" s="39"/>
      <c r="I389" s="68"/>
      <c r="J389" s="50"/>
      <c r="K389" s="55"/>
      <c r="L389" s="164"/>
    </row>
    <row r="390" spans="2:12" ht="15">
      <c r="B390" s="197"/>
      <c r="C390" s="38">
        <v>20</v>
      </c>
      <c r="D390" s="39"/>
      <c r="E390" s="50"/>
      <c r="F390" s="55"/>
      <c r="G390" s="39"/>
      <c r="H390" s="39"/>
      <c r="I390" s="68"/>
      <c r="J390" s="50"/>
      <c r="K390" s="55"/>
      <c r="L390" s="164"/>
    </row>
    <row r="391" spans="2:12" ht="15">
      <c r="B391" s="197"/>
      <c r="C391" s="38">
        <v>21</v>
      </c>
      <c r="D391" s="39"/>
      <c r="E391" s="50"/>
      <c r="F391" s="55"/>
      <c r="G391" s="39"/>
      <c r="H391" s="39"/>
      <c r="I391" s="68"/>
      <c r="J391" s="50"/>
      <c r="K391" s="55"/>
      <c r="L391" s="164"/>
    </row>
    <row r="392" spans="2:12" ht="15">
      <c r="B392" s="197"/>
      <c r="C392" s="38">
        <v>22</v>
      </c>
      <c r="D392" s="39"/>
      <c r="E392" s="50"/>
      <c r="F392" s="55"/>
      <c r="G392" s="39"/>
      <c r="H392" s="39"/>
      <c r="I392" s="68"/>
      <c r="J392" s="50"/>
      <c r="K392" s="55"/>
      <c r="L392" s="164"/>
    </row>
    <row r="393" spans="2:12" ht="15">
      <c r="B393" s="197"/>
      <c r="C393" s="38">
        <v>23</v>
      </c>
      <c r="D393" s="39"/>
      <c r="E393" s="50"/>
      <c r="F393" s="55"/>
      <c r="G393" s="39"/>
      <c r="H393" s="39"/>
      <c r="I393" s="68"/>
      <c r="J393" s="50"/>
      <c r="K393" s="55"/>
      <c r="L393" s="164"/>
    </row>
    <row r="394" spans="2:12" ht="15">
      <c r="B394" s="197"/>
      <c r="C394" s="43">
        <v>24</v>
      </c>
      <c r="D394" s="44"/>
      <c r="E394" s="56"/>
      <c r="F394" s="56"/>
      <c r="G394" s="44"/>
      <c r="H394" s="44"/>
      <c r="I394" s="72"/>
      <c r="J394" s="56"/>
      <c r="K394" s="56"/>
      <c r="L394" s="164"/>
    </row>
    <row r="395" spans="2:12" ht="15">
      <c r="B395" s="197">
        <v>41808</v>
      </c>
      <c r="C395" s="36">
        <v>1</v>
      </c>
      <c r="D395" s="37"/>
      <c r="E395" s="54"/>
      <c r="F395" s="54"/>
      <c r="G395" s="37"/>
      <c r="H395" s="37"/>
      <c r="I395" s="73"/>
      <c r="J395" s="54"/>
      <c r="K395" s="54"/>
      <c r="L395" s="169"/>
    </row>
    <row r="396" spans="2:12" ht="15">
      <c r="B396" s="197"/>
      <c r="C396" s="38">
        <v>2</v>
      </c>
      <c r="D396" s="39"/>
      <c r="E396" s="50"/>
      <c r="F396" s="55"/>
      <c r="G396" s="39"/>
      <c r="H396" s="39"/>
      <c r="I396" s="68"/>
      <c r="J396" s="50"/>
      <c r="K396" s="55"/>
      <c r="L396" s="164"/>
    </row>
    <row r="397" spans="2:12" ht="15">
      <c r="B397" s="197"/>
      <c r="C397" s="38">
        <v>3</v>
      </c>
      <c r="D397" s="39"/>
      <c r="E397" s="50"/>
      <c r="F397" s="55"/>
      <c r="G397" s="39"/>
      <c r="H397" s="39"/>
      <c r="I397" s="68"/>
      <c r="J397" s="50"/>
      <c r="K397" s="55"/>
      <c r="L397" s="164"/>
    </row>
    <row r="398" spans="2:12" ht="15">
      <c r="B398" s="197"/>
      <c r="C398" s="38">
        <v>4</v>
      </c>
      <c r="D398" s="39"/>
      <c r="E398" s="50"/>
      <c r="F398" s="55"/>
      <c r="G398" s="39"/>
      <c r="H398" s="39"/>
      <c r="I398" s="68"/>
      <c r="J398" s="50"/>
      <c r="K398" s="55"/>
      <c r="L398" s="164"/>
    </row>
    <row r="399" spans="2:12" ht="15">
      <c r="B399" s="197"/>
      <c r="C399" s="38">
        <v>5</v>
      </c>
      <c r="D399" s="39"/>
      <c r="E399" s="50"/>
      <c r="F399" s="55"/>
      <c r="G399" s="39"/>
      <c r="H399" s="39"/>
      <c r="I399" s="68"/>
      <c r="J399" s="50"/>
      <c r="K399" s="55"/>
      <c r="L399" s="164"/>
    </row>
    <row r="400" spans="2:12" ht="15">
      <c r="B400" s="197"/>
      <c r="C400" s="38">
        <v>6</v>
      </c>
      <c r="D400" s="39"/>
      <c r="E400" s="50"/>
      <c r="F400" s="55"/>
      <c r="G400" s="39"/>
      <c r="H400" s="39"/>
      <c r="I400" s="68"/>
      <c r="J400" s="50"/>
      <c r="K400" s="55"/>
      <c r="L400" s="164"/>
    </row>
    <row r="401" spans="2:12" ht="15">
      <c r="B401" s="197"/>
      <c r="C401" s="38">
        <v>7</v>
      </c>
      <c r="D401" s="39"/>
      <c r="E401" s="50"/>
      <c r="F401" s="55"/>
      <c r="G401" s="39"/>
      <c r="H401" s="39"/>
      <c r="I401" s="68"/>
      <c r="J401" s="50"/>
      <c r="K401" s="55"/>
      <c r="L401" s="164"/>
    </row>
    <row r="402" spans="2:12" ht="15">
      <c r="B402" s="197"/>
      <c r="C402" s="38">
        <v>8</v>
      </c>
      <c r="D402" s="39"/>
      <c r="E402" s="50"/>
      <c r="F402" s="55"/>
      <c r="G402" s="39"/>
      <c r="H402" s="39"/>
      <c r="I402" s="68"/>
      <c r="J402" s="50"/>
      <c r="K402" s="55"/>
      <c r="L402" s="164"/>
    </row>
    <row r="403" spans="2:12" ht="15">
      <c r="B403" s="197"/>
      <c r="C403" s="38">
        <v>9</v>
      </c>
      <c r="D403" s="39"/>
      <c r="E403" s="50"/>
      <c r="F403" s="55"/>
      <c r="G403" s="39"/>
      <c r="H403" s="39"/>
      <c r="I403" s="68"/>
      <c r="J403" s="50"/>
      <c r="K403" s="55"/>
      <c r="L403" s="164"/>
    </row>
    <row r="404" spans="2:12" ht="15">
      <c r="B404" s="197"/>
      <c r="C404" s="38">
        <v>10</v>
      </c>
      <c r="D404" s="39"/>
      <c r="E404" s="50"/>
      <c r="F404" s="55"/>
      <c r="G404" s="39"/>
      <c r="H404" s="39"/>
      <c r="I404" s="68"/>
      <c r="J404" s="50"/>
      <c r="K404" s="55"/>
      <c r="L404" s="164"/>
    </row>
    <row r="405" spans="2:12" ht="15">
      <c r="B405" s="197"/>
      <c r="C405" s="38">
        <v>11</v>
      </c>
      <c r="D405" s="39"/>
      <c r="E405" s="50"/>
      <c r="F405" s="55"/>
      <c r="G405" s="39"/>
      <c r="H405" s="39"/>
      <c r="I405" s="68"/>
      <c r="J405" s="50"/>
      <c r="K405" s="55"/>
      <c r="L405" s="164"/>
    </row>
    <row r="406" spans="2:12" ht="15">
      <c r="B406" s="197"/>
      <c r="C406" s="38">
        <v>12</v>
      </c>
      <c r="D406" s="39"/>
      <c r="E406" s="50"/>
      <c r="F406" s="55"/>
      <c r="G406" s="39"/>
      <c r="H406" s="39"/>
      <c r="I406" s="68"/>
      <c r="J406" s="50"/>
      <c r="K406" s="55"/>
      <c r="L406" s="164"/>
    </row>
    <row r="407" spans="2:12" ht="15">
      <c r="B407" s="197"/>
      <c r="C407" s="38">
        <v>13</v>
      </c>
      <c r="D407" s="39"/>
      <c r="E407" s="50"/>
      <c r="F407" s="55"/>
      <c r="G407" s="39"/>
      <c r="H407" s="39"/>
      <c r="I407" s="68"/>
      <c r="J407" s="50"/>
      <c r="K407" s="55"/>
      <c r="L407" s="164"/>
    </row>
    <row r="408" spans="2:12" ht="15">
      <c r="B408" s="197"/>
      <c r="C408" s="38">
        <v>14</v>
      </c>
      <c r="D408" s="39"/>
      <c r="E408" s="50"/>
      <c r="F408" s="55"/>
      <c r="G408" s="39"/>
      <c r="H408" s="39"/>
      <c r="I408" s="68"/>
      <c r="J408" s="50"/>
      <c r="K408" s="55"/>
      <c r="L408" s="164"/>
    </row>
    <row r="409" spans="2:12" ht="15">
      <c r="B409" s="197"/>
      <c r="C409" s="38">
        <v>15</v>
      </c>
      <c r="D409" s="39"/>
      <c r="E409" s="50"/>
      <c r="F409" s="55"/>
      <c r="G409" s="39"/>
      <c r="H409" s="39"/>
      <c r="I409" s="68"/>
      <c r="J409" s="50"/>
      <c r="K409" s="55"/>
      <c r="L409" s="164"/>
    </row>
    <row r="410" spans="2:12" ht="15">
      <c r="B410" s="197"/>
      <c r="C410" s="38">
        <v>16</v>
      </c>
      <c r="D410" s="39"/>
      <c r="E410" s="50"/>
      <c r="F410" s="55"/>
      <c r="G410" s="39"/>
      <c r="H410" s="39"/>
      <c r="I410" s="68"/>
      <c r="J410" s="50"/>
      <c r="K410" s="55"/>
      <c r="L410" s="164"/>
    </row>
    <row r="411" spans="2:12" ht="15">
      <c r="B411" s="197"/>
      <c r="C411" s="38">
        <v>17</v>
      </c>
      <c r="D411" s="39"/>
      <c r="E411" s="50"/>
      <c r="F411" s="55"/>
      <c r="G411" s="39"/>
      <c r="H411" s="39"/>
      <c r="I411" s="68"/>
      <c r="J411" s="50"/>
      <c r="K411" s="55"/>
      <c r="L411" s="164"/>
    </row>
    <row r="412" spans="2:12" ht="15">
      <c r="B412" s="197"/>
      <c r="C412" s="38">
        <v>18</v>
      </c>
      <c r="D412" s="39"/>
      <c r="E412" s="50"/>
      <c r="F412" s="55"/>
      <c r="G412" s="39"/>
      <c r="H412" s="39"/>
      <c r="I412" s="68"/>
      <c r="J412" s="50"/>
      <c r="K412" s="55"/>
      <c r="L412" s="164"/>
    </row>
    <row r="413" spans="2:12" ht="15">
      <c r="B413" s="197"/>
      <c r="C413" s="38">
        <v>19</v>
      </c>
      <c r="D413" s="39"/>
      <c r="E413" s="50"/>
      <c r="F413" s="55"/>
      <c r="G413" s="39"/>
      <c r="H413" s="39"/>
      <c r="I413" s="68"/>
      <c r="J413" s="50"/>
      <c r="K413" s="55"/>
      <c r="L413" s="164"/>
    </row>
    <row r="414" spans="2:12" ht="15">
      <c r="B414" s="197"/>
      <c r="C414" s="38">
        <v>20</v>
      </c>
      <c r="D414" s="39"/>
      <c r="E414" s="50"/>
      <c r="F414" s="55"/>
      <c r="G414" s="39"/>
      <c r="H414" s="39"/>
      <c r="I414" s="68"/>
      <c r="J414" s="50"/>
      <c r="K414" s="55"/>
      <c r="L414" s="164"/>
    </row>
    <row r="415" spans="2:12" ht="15">
      <c r="B415" s="197"/>
      <c r="C415" s="38">
        <v>21</v>
      </c>
      <c r="D415" s="39"/>
      <c r="E415" s="50"/>
      <c r="F415" s="55"/>
      <c r="G415" s="39"/>
      <c r="H415" s="39"/>
      <c r="I415" s="68"/>
      <c r="J415" s="50"/>
      <c r="K415" s="55"/>
      <c r="L415" s="164"/>
    </row>
    <row r="416" spans="2:12" ht="15">
      <c r="B416" s="197"/>
      <c r="C416" s="38">
        <v>22</v>
      </c>
      <c r="D416" s="39"/>
      <c r="E416" s="50"/>
      <c r="F416" s="55"/>
      <c r="G416" s="39"/>
      <c r="H416" s="39"/>
      <c r="I416" s="68"/>
      <c r="J416" s="50"/>
      <c r="K416" s="55"/>
      <c r="L416" s="164"/>
    </row>
    <row r="417" spans="2:12" ht="15">
      <c r="B417" s="197"/>
      <c r="C417" s="38">
        <v>23</v>
      </c>
      <c r="D417" s="39"/>
      <c r="E417" s="50"/>
      <c r="F417" s="55"/>
      <c r="G417" s="39"/>
      <c r="H417" s="39"/>
      <c r="I417" s="68"/>
      <c r="J417" s="50"/>
      <c r="K417" s="55"/>
      <c r="L417" s="164"/>
    </row>
    <row r="418" spans="2:12" ht="15">
      <c r="B418" s="197"/>
      <c r="C418" s="43">
        <v>24</v>
      </c>
      <c r="D418" s="41"/>
      <c r="E418" s="56"/>
      <c r="F418" s="56"/>
      <c r="G418" s="41"/>
      <c r="H418" s="41"/>
      <c r="I418" s="74"/>
      <c r="J418" s="56"/>
      <c r="K418" s="56"/>
      <c r="L418" s="164"/>
    </row>
    <row r="419" spans="2:12" ht="15">
      <c r="B419" s="197">
        <v>41809</v>
      </c>
      <c r="C419" s="36">
        <v>1</v>
      </c>
      <c r="D419" s="42"/>
      <c r="E419" s="54"/>
      <c r="F419" s="54"/>
      <c r="G419" s="42"/>
      <c r="H419" s="42"/>
      <c r="I419" s="71"/>
      <c r="J419" s="54"/>
      <c r="K419" s="54"/>
      <c r="L419" s="169"/>
    </row>
    <row r="420" spans="2:12" ht="15">
      <c r="B420" s="197"/>
      <c r="C420" s="38">
        <v>2</v>
      </c>
      <c r="D420" s="39"/>
      <c r="E420" s="50"/>
      <c r="F420" s="55"/>
      <c r="G420" s="39"/>
      <c r="H420" s="39"/>
      <c r="I420" s="68"/>
      <c r="J420" s="50"/>
      <c r="K420" s="55"/>
      <c r="L420" s="164"/>
    </row>
    <row r="421" spans="2:12" ht="15">
      <c r="B421" s="197"/>
      <c r="C421" s="38">
        <v>3</v>
      </c>
      <c r="D421" s="39"/>
      <c r="E421" s="50"/>
      <c r="F421" s="55"/>
      <c r="G421" s="39"/>
      <c r="H421" s="39"/>
      <c r="I421" s="68"/>
      <c r="J421" s="50"/>
      <c r="K421" s="55"/>
      <c r="L421" s="164"/>
    </row>
    <row r="422" spans="2:12" ht="15">
      <c r="B422" s="197"/>
      <c r="C422" s="38">
        <v>4</v>
      </c>
      <c r="D422" s="39"/>
      <c r="E422" s="50"/>
      <c r="F422" s="55"/>
      <c r="G422" s="39"/>
      <c r="H422" s="39"/>
      <c r="I422" s="68"/>
      <c r="J422" s="50"/>
      <c r="K422" s="55"/>
      <c r="L422" s="164"/>
    </row>
    <row r="423" spans="2:12" ht="15">
      <c r="B423" s="197"/>
      <c r="C423" s="38">
        <v>5</v>
      </c>
      <c r="D423" s="39"/>
      <c r="E423" s="50"/>
      <c r="F423" s="55"/>
      <c r="G423" s="39"/>
      <c r="H423" s="39"/>
      <c r="I423" s="68"/>
      <c r="J423" s="50"/>
      <c r="K423" s="55"/>
      <c r="L423" s="164"/>
    </row>
    <row r="424" spans="2:12" ht="15">
      <c r="B424" s="197"/>
      <c r="C424" s="38">
        <v>6</v>
      </c>
      <c r="D424" s="39"/>
      <c r="E424" s="50"/>
      <c r="F424" s="55"/>
      <c r="G424" s="39"/>
      <c r="H424" s="39"/>
      <c r="I424" s="68"/>
      <c r="J424" s="50"/>
      <c r="K424" s="55"/>
      <c r="L424" s="164"/>
    </row>
    <row r="425" spans="2:12" ht="15">
      <c r="B425" s="197"/>
      <c r="C425" s="38">
        <v>7</v>
      </c>
      <c r="D425" s="39"/>
      <c r="E425" s="50"/>
      <c r="F425" s="55"/>
      <c r="G425" s="39"/>
      <c r="H425" s="39"/>
      <c r="I425" s="68"/>
      <c r="J425" s="50"/>
      <c r="K425" s="55"/>
      <c r="L425" s="164"/>
    </row>
    <row r="426" spans="2:12" ht="15">
      <c r="B426" s="197"/>
      <c r="C426" s="38">
        <v>8</v>
      </c>
      <c r="D426" s="39"/>
      <c r="E426" s="50"/>
      <c r="F426" s="55"/>
      <c r="G426" s="39"/>
      <c r="H426" s="39"/>
      <c r="I426" s="68"/>
      <c r="J426" s="50"/>
      <c r="K426" s="55"/>
      <c r="L426" s="164"/>
    </row>
    <row r="427" spans="2:12" ht="15">
      <c r="B427" s="197"/>
      <c r="C427" s="38">
        <v>9</v>
      </c>
      <c r="D427" s="39"/>
      <c r="E427" s="50"/>
      <c r="F427" s="55"/>
      <c r="G427" s="39"/>
      <c r="H427" s="39"/>
      <c r="I427" s="68"/>
      <c r="J427" s="50"/>
      <c r="K427" s="55"/>
      <c r="L427" s="164"/>
    </row>
    <row r="428" spans="2:12" ht="15">
      <c r="B428" s="197"/>
      <c r="C428" s="38">
        <v>10</v>
      </c>
      <c r="D428" s="39"/>
      <c r="E428" s="50"/>
      <c r="F428" s="55"/>
      <c r="G428" s="39"/>
      <c r="H428" s="39"/>
      <c r="I428" s="68"/>
      <c r="J428" s="50"/>
      <c r="K428" s="55"/>
      <c r="L428" s="164"/>
    </row>
    <row r="429" spans="2:12" ht="15">
      <c r="B429" s="197"/>
      <c r="C429" s="38">
        <v>11</v>
      </c>
      <c r="D429" s="39"/>
      <c r="E429" s="50"/>
      <c r="F429" s="55"/>
      <c r="G429" s="39"/>
      <c r="H429" s="39"/>
      <c r="I429" s="68"/>
      <c r="J429" s="50"/>
      <c r="K429" s="55"/>
      <c r="L429" s="164"/>
    </row>
    <row r="430" spans="2:12" ht="15">
      <c r="B430" s="197"/>
      <c r="C430" s="38">
        <v>12</v>
      </c>
      <c r="D430" s="39"/>
      <c r="E430" s="50"/>
      <c r="F430" s="55"/>
      <c r="G430" s="39"/>
      <c r="H430" s="39"/>
      <c r="I430" s="68"/>
      <c r="J430" s="50"/>
      <c r="K430" s="55"/>
      <c r="L430" s="164"/>
    </row>
    <row r="431" spans="2:12" ht="15">
      <c r="B431" s="197"/>
      <c r="C431" s="38">
        <v>13</v>
      </c>
      <c r="D431" s="39"/>
      <c r="E431" s="50"/>
      <c r="F431" s="55"/>
      <c r="G431" s="39"/>
      <c r="H431" s="39"/>
      <c r="I431" s="68"/>
      <c r="J431" s="50"/>
      <c r="K431" s="55"/>
      <c r="L431" s="164"/>
    </row>
    <row r="432" spans="2:12" ht="15">
      <c r="B432" s="197"/>
      <c r="C432" s="38">
        <v>14</v>
      </c>
      <c r="D432" s="39"/>
      <c r="E432" s="50"/>
      <c r="F432" s="55"/>
      <c r="G432" s="39"/>
      <c r="H432" s="39"/>
      <c r="I432" s="68"/>
      <c r="J432" s="50"/>
      <c r="K432" s="55"/>
      <c r="L432" s="164"/>
    </row>
    <row r="433" spans="2:12" ht="15">
      <c r="B433" s="197"/>
      <c r="C433" s="38">
        <v>15</v>
      </c>
      <c r="D433" s="39"/>
      <c r="E433" s="50"/>
      <c r="F433" s="55"/>
      <c r="G433" s="39"/>
      <c r="H433" s="39"/>
      <c r="I433" s="68"/>
      <c r="J433" s="50"/>
      <c r="K433" s="55"/>
      <c r="L433" s="164"/>
    </row>
    <row r="434" spans="2:12" ht="15">
      <c r="B434" s="197"/>
      <c r="C434" s="38">
        <v>16</v>
      </c>
      <c r="D434" s="39"/>
      <c r="E434" s="50"/>
      <c r="F434" s="55"/>
      <c r="G434" s="39"/>
      <c r="H434" s="39"/>
      <c r="I434" s="68"/>
      <c r="J434" s="50"/>
      <c r="K434" s="55"/>
      <c r="L434" s="164"/>
    </row>
    <row r="435" spans="2:12" ht="15">
      <c r="B435" s="197"/>
      <c r="C435" s="38">
        <v>17</v>
      </c>
      <c r="D435" s="39"/>
      <c r="E435" s="50"/>
      <c r="F435" s="55"/>
      <c r="G435" s="39"/>
      <c r="H435" s="39"/>
      <c r="I435" s="68"/>
      <c r="J435" s="50"/>
      <c r="K435" s="55"/>
      <c r="L435" s="164"/>
    </row>
    <row r="436" spans="2:12" ht="15">
      <c r="B436" s="197"/>
      <c r="C436" s="38">
        <v>18</v>
      </c>
      <c r="D436" s="39"/>
      <c r="E436" s="50"/>
      <c r="F436" s="55"/>
      <c r="G436" s="39"/>
      <c r="H436" s="39"/>
      <c r="I436" s="68"/>
      <c r="J436" s="50"/>
      <c r="K436" s="55"/>
      <c r="L436" s="164"/>
    </row>
    <row r="437" spans="2:12" ht="15">
      <c r="B437" s="197"/>
      <c r="C437" s="38">
        <v>19</v>
      </c>
      <c r="D437" s="39"/>
      <c r="E437" s="50"/>
      <c r="F437" s="55"/>
      <c r="G437" s="39"/>
      <c r="H437" s="39"/>
      <c r="I437" s="68"/>
      <c r="J437" s="50"/>
      <c r="K437" s="55"/>
      <c r="L437" s="164"/>
    </row>
    <row r="438" spans="2:12" ht="15">
      <c r="B438" s="197"/>
      <c r="C438" s="38">
        <v>20</v>
      </c>
      <c r="D438" s="39"/>
      <c r="E438" s="50"/>
      <c r="F438" s="55"/>
      <c r="G438" s="39"/>
      <c r="H438" s="39"/>
      <c r="I438" s="68"/>
      <c r="J438" s="50"/>
      <c r="K438" s="55"/>
      <c r="L438" s="164"/>
    </row>
    <row r="439" spans="2:12" ht="15">
      <c r="B439" s="197"/>
      <c r="C439" s="38">
        <v>21</v>
      </c>
      <c r="D439" s="39"/>
      <c r="E439" s="50"/>
      <c r="F439" s="55"/>
      <c r="G439" s="39"/>
      <c r="H439" s="39"/>
      <c r="I439" s="68"/>
      <c r="J439" s="50"/>
      <c r="K439" s="55"/>
      <c r="L439" s="164"/>
    </row>
    <row r="440" spans="2:12" ht="15">
      <c r="B440" s="197"/>
      <c r="C440" s="38">
        <v>22</v>
      </c>
      <c r="D440" s="39"/>
      <c r="E440" s="50"/>
      <c r="F440" s="55"/>
      <c r="G440" s="39"/>
      <c r="H440" s="39"/>
      <c r="I440" s="68"/>
      <c r="J440" s="50"/>
      <c r="K440" s="55"/>
      <c r="L440" s="164"/>
    </row>
    <row r="441" spans="2:12" ht="15">
      <c r="B441" s="197"/>
      <c r="C441" s="38">
        <v>23</v>
      </c>
      <c r="D441" s="39"/>
      <c r="E441" s="50"/>
      <c r="F441" s="55"/>
      <c r="G441" s="39"/>
      <c r="H441" s="39"/>
      <c r="I441" s="68"/>
      <c r="J441" s="50"/>
      <c r="K441" s="55"/>
      <c r="L441" s="164"/>
    </row>
    <row r="442" spans="2:12" ht="15">
      <c r="B442" s="197"/>
      <c r="C442" s="43">
        <v>24</v>
      </c>
      <c r="D442" s="44"/>
      <c r="E442" s="56"/>
      <c r="F442" s="56"/>
      <c r="G442" s="44"/>
      <c r="H442" s="44"/>
      <c r="I442" s="72"/>
      <c r="J442" s="56"/>
      <c r="K442" s="56"/>
      <c r="L442" s="164"/>
    </row>
    <row r="443" spans="2:12" ht="15">
      <c r="B443" s="197">
        <v>41810</v>
      </c>
      <c r="C443" s="36">
        <v>1</v>
      </c>
      <c r="D443" s="37"/>
      <c r="E443" s="54"/>
      <c r="F443" s="54"/>
      <c r="G443" s="37"/>
      <c r="H443" s="37"/>
      <c r="I443" s="73"/>
      <c r="J443" s="54"/>
      <c r="K443" s="54"/>
      <c r="L443" s="169"/>
    </row>
    <row r="444" spans="2:12" ht="15">
      <c r="B444" s="197"/>
      <c r="C444" s="38">
        <v>2</v>
      </c>
      <c r="D444" s="39"/>
      <c r="E444" s="50"/>
      <c r="F444" s="55"/>
      <c r="G444" s="39"/>
      <c r="H444" s="39"/>
      <c r="I444" s="68"/>
      <c r="J444" s="50"/>
      <c r="K444" s="55"/>
      <c r="L444" s="164"/>
    </row>
    <row r="445" spans="2:12" ht="15">
      <c r="B445" s="197"/>
      <c r="C445" s="38">
        <v>3</v>
      </c>
      <c r="D445" s="39"/>
      <c r="E445" s="50"/>
      <c r="F445" s="55"/>
      <c r="G445" s="39"/>
      <c r="H445" s="39"/>
      <c r="I445" s="68"/>
      <c r="J445" s="50"/>
      <c r="K445" s="55"/>
      <c r="L445" s="164"/>
    </row>
    <row r="446" spans="2:12" ht="15">
      <c r="B446" s="197"/>
      <c r="C446" s="38">
        <v>4</v>
      </c>
      <c r="D446" s="39"/>
      <c r="E446" s="50"/>
      <c r="F446" s="55"/>
      <c r="G446" s="39"/>
      <c r="H446" s="39"/>
      <c r="I446" s="68"/>
      <c r="J446" s="50"/>
      <c r="K446" s="55"/>
      <c r="L446" s="164"/>
    </row>
    <row r="447" spans="2:12" ht="15">
      <c r="B447" s="197"/>
      <c r="C447" s="38">
        <v>5</v>
      </c>
      <c r="D447" s="39"/>
      <c r="E447" s="50"/>
      <c r="F447" s="55"/>
      <c r="G447" s="39"/>
      <c r="H447" s="39"/>
      <c r="I447" s="68"/>
      <c r="J447" s="50"/>
      <c r="K447" s="55"/>
      <c r="L447" s="164"/>
    </row>
    <row r="448" spans="2:12" ht="15">
      <c r="B448" s="197"/>
      <c r="C448" s="38">
        <v>6</v>
      </c>
      <c r="D448" s="39"/>
      <c r="E448" s="50"/>
      <c r="F448" s="55"/>
      <c r="G448" s="39"/>
      <c r="H448" s="39"/>
      <c r="I448" s="68"/>
      <c r="J448" s="50"/>
      <c r="K448" s="55"/>
      <c r="L448" s="164"/>
    </row>
    <row r="449" spans="2:12" ht="15">
      <c r="B449" s="197"/>
      <c r="C449" s="38">
        <v>7</v>
      </c>
      <c r="D449" s="39"/>
      <c r="E449" s="50"/>
      <c r="F449" s="55"/>
      <c r="G449" s="39"/>
      <c r="H449" s="39"/>
      <c r="I449" s="68"/>
      <c r="J449" s="50"/>
      <c r="K449" s="55"/>
      <c r="L449" s="164"/>
    </row>
    <row r="450" spans="2:12" ht="15">
      <c r="B450" s="197"/>
      <c r="C450" s="38">
        <v>8</v>
      </c>
      <c r="D450" s="39"/>
      <c r="E450" s="50"/>
      <c r="F450" s="55"/>
      <c r="G450" s="39"/>
      <c r="H450" s="39"/>
      <c r="I450" s="68"/>
      <c r="J450" s="50"/>
      <c r="K450" s="55"/>
      <c r="L450" s="164"/>
    </row>
    <row r="451" spans="2:12" ht="15">
      <c r="B451" s="197"/>
      <c r="C451" s="38">
        <v>9</v>
      </c>
      <c r="D451" s="39"/>
      <c r="E451" s="50"/>
      <c r="F451" s="55"/>
      <c r="G451" s="39"/>
      <c r="H451" s="39"/>
      <c r="I451" s="68"/>
      <c r="J451" s="50"/>
      <c r="K451" s="55"/>
      <c r="L451" s="164"/>
    </row>
    <row r="452" spans="2:12" ht="15">
      <c r="B452" s="197"/>
      <c r="C452" s="38">
        <v>10</v>
      </c>
      <c r="D452" s="39"/>
      <c r="E452" s="50"/>
      <c r="F452" s="55"/>
      <c r="G452" s="39"/>
      <c r="H452" s="39"/>
      <c r="I452" s="68"/>
      <c r="J452" s="50"/>
      <c r="K452" s="55"/>
      <c r="L452" s="164"/>
    </row>
    <row r="453" spans="2:12" ht="15">
      <c r="B453" s="197"/>
      <c r="C453" s="38">
        <v>11</v>
      </c>
      <c r="D453" s="39"/>
      <c r="E453" s="50"/>
      <c r="F453" s="55"/>
      <c r="G453" s="39"/>
      <c r="H453" s="39"/>
      <c r="I453" s="68"/>
      <c r="J453" s="50"/>
      <c r="K453" s="55"/>
      <c r="L453" s="164"/>
    </row>
    <row r="454" spans="2:12" ht="15">
      <c r="B454" s="197"/>
      <c r="C454" s="38">
        <v>12</v>
      </c>
      <c r="D454" s="39"/>
      <c r="E454" s="50"/>
      <c r="F454" s="55"/>
      <c r="G454" s="39"/>
      <c r="H454" s="39"/>
      <c r="I454" s="68"/>
      <c r="J454" s="50"/>
      <c r="K454" s="55"/>
      <c r="L454" s="164"/>
    </row>
    <row r="455" spans="2:12" ht="15">
      <c r="B455" s="197"/>
      <c r="C455" s="38">
        <v>13</v>
      </c>
      <c r="D455" s="39"/>
      <c r="E455" s="50"/>
      <c r="F455" s="55"/>
      <c r="G455" s="39"/>
      <c r="H455" s="39"/>
      <c r="I455" s="68"/>
      <c r="J455" s="50"/>
      <c r="K455" s="55"/>
      <c r="L455" s="164"/>
    </row>
    <row r="456" spans="2:12" ht="15">
      <c r="B456" s="197"/>
      <c r="C456" s="38">
        <v>14</v>
      </c>
      <c r="D456" s="39"/>
      <c r="E456" s="50"/>
      <c r="F456" s="55"/>
      <c r="G456" s="39"/>
      <c r="H456" s="39"/>
      <c r="I456" s="68"/>
      <c r="J456" s="50"/>
      <c r="K456" s="55"/>
      <c r="L456" s="164"/>
    </row>
    <row r="457" spans="2:12" ht="15">
      <c r="B457" s="197"/>
      <c r="C457" s="38">
        <v>15</v>
      </c>
      <c r="D457" s="39"/>
      <c r="E457" s="50"/>
      <c r="F457" s="55"/>
      <c r="G457" s="39"/>
      <c r="H457" s="39"/>
      <c r="I457" s="68"/>
      <c r="J457" s="50"/>
      <c r="K457" s="55"/>
      <c r="L457" s="164"/>
    </row>
    <row r="458" spans="2:12" ht="15">
      <c r="B458" s="197"/>
      <c r="C458" s="38">
        <v>16</v>
      </c>
      <c r="D458" s="39"/>
      <c r="E458" s="50"/>
      <c r="F458" s="55"/>
      <c r="G458" s="39"/>
      <c r="H458" s="39"/>
      <c r="I458" s="68"/>
      <c r="J458" s="50"/>
      <c r="K458" s="55"/>
      <c r="L458" s="164"/>
    </row>
    <row r="459" spans="2:12" ht="15">
      <c r="B459" s="197"/>
      <c r="C459" s="38">
        <v>17</v>
      </c>
      <c r="D459" s="39"/>
      <c r="E459" s="50"/>
      <c r="F459" s="55"/>
      <c r="G459" s="39"/>
      <c r="H459" s="39"/>
      <c r="I459" s="68"/>
      <c r="J459" s="50"/>
      <c r="K459" s="55"/>
      <c r="L459" s="164"/>
    </row>
    <row r="460" spans="2:12" ht="15">
      <c r="B460" s="197"/>
      <c r="C460" s="38">
        <v>18</v>
      </c>
      <c r="D460" s="39"/>
      <c r="E460" s="50"/>
      <c r="F460" s="55"/>
      <c r="G460" s="39"/>
      <c r="H460" s="39"/>
      <c r="I460" s="68"/>
      <c r="J460" s="50"/>
      <c r="K460" s="55"/>
      <c r="L460" s="164"/>
    </row>
    <row r="461" spans="2:12" ht="15">
      <c r="B461" s="197"/>
      <c r="C461" s="38">
        <v>19</v>
      </c>
      <c r="D461" s="39"/>
      <c r="E461" s="50"/>
      <c r="F461" s="55"/>
      <c r="G461" s="39"/>
      <c r="H461" s="39"/>
      <c r="I461" s="68"/>
      <c r="J461" s="50"/>
      <c r="K461" s="55"/>
      <c r="L461" s="164"/>
    </row>
    <row r="462" spans="2:12" ht="15">
      <c r="B462" s="197"/>
      <c r="C462" s="38">
        <v>20</v>
      </c>
      <c r="D462" s="39"/>
      <c r="E462" s="50"/>
      <c r="F462" s="55"/>
      <c r="G462" s="39"/>
      <c r="H462" s="39"/>
      <c r="I462" s="68"/>
      <c r="J462" s="50"/>
      <c r="K462" s="55"/>
      <c r="L462" s="164"/>
    </row>
    <row r="463" spans="2:12" ht="15">
      <c r="B463" s="197"/>
      <c r="C463" s="38">
        <v>21</v>
      </c>
      <c r="D463" s="39"/>
      <c r="E463" s="50"/>
      <c r="F463" s="55"/>
      <c r="G463" s="39"/>
      <c r="H463" s="39"/>
      <c r="I463" s="68"/>
      <c r="J463" s="50"/>
      <c r="K463" s="55"/>
      <c r="L463" s="164"/>
    </row>
    <row r="464" spans="2:12" ht="15">
      <c r="B464" s="197"/>
      <c r="C464" s="38">
        <v>22</v>
      </c>
      <c r="D464" s="39"/>
      <c r="E464" s="50"/>
      <c r="F464" s="55"/>
      <c r="G464" s="39"/>
      <c r="H464" s="39"/>
      <c r="I464" s="68"/>
      <c r="J464" s="50"/>
      <c r="K464" s="55"/>
      <c r="L464" s="164"/>
    </row>
    <row r="465" spans="2:12" ht="15">
      <c r="B465" s="197"/>
      <c r="C465" s="38">
        <v>23</v>
      </c>
      <c r="D465" s="39"/>
      <c r="E465" s="50"/>
      <c r="F465" s="55"/>
      <c r="G465" s="39"/>
      <c r="H465" s="39"/>
      <c r="I465" s="68"/>
      <c r="J465" s="50"/>
      <c r="K465" s="55"/>
      <c r="L465" s="164"/>
    </row>
    <row r="466" spans="2:12" ht="15">
      <c r="B466" s="197"/>
      <c r="C466" s="43">
        <v>24</v>
      </c>
      <c r="D466" s="41"/>
      <c r="E466" s="56"/>
      <c r="F466" s="56"/>
      <c r="G466" s="41"/>
      <c r="H466" s="41"/>
      <c r="I466" s="74"/>
      <c r="J466" s="56"/>
      <c r="K466" s="56"/>
      <c r="L466" s="164"/>
    </row>
    <row r="467" spans="2:12" ht="15">
      <c r="B467" s="197">
        <v>41811</v>
      </c>
      <c r="C467" s="36">
        <v>1</v>
      </c>
      <c r="D467" s="42"/>
      <c r="E467" s="54"/>
      <c r="F467" s="54"/>
      <c r="G467" s="42"/>
      <c r="H467" s="42"/>
      <c r="I467" s="71"/>
      <c r="J467" s="54"/>
      <c r="K467" s="54"/>
      <c r="L467" s="169"/>
    </row>
    <row r="468" spans="2:12" ht="15">
      <c r="B468" s="197"/>
      <c r="C468" s="38">
        <v>2</v>
      </c>
      <c r="D468" s="39"/>
      <c r="E468" s="50"/>
      <c r="F468" s="55"/>
      <c r="G468" s="39"/>
      <c r="H468" s="39"/>
      <c r="I468" s="68"/>
      <c r="J468" s="50"/>
      <c r="K468" s="55"/>
      <c r="L468" s="164"/>
    </row>
    <row r="469" spans="2:12" ht="15">
      <c r="B469" s="197"/>
      <c r="C469" s="38">
        <v>3</v>
      </c>
      <c r="D469" s="39"/>
      <c r="E469" s="50"/>
      <c r="F469" s="55"/>
      <c r="G469" s="39"/>
      <c r="H469" s="39"/>
      <c r="I469" s="68"/>
      <c r="J469" s="50"/>
      <c r="K469" s="55"/>
      <c r="L469" s="164"/>
    </row>
    <row r="470" spans="2:12" ht="15">
      <c r="B470" s="197"/>
      <c r="C470" s="38">
        <v>4</v>
      </c>
      <c r="D470" s="39"/>
      <c r="E470" s="50"/>
      <c r="F470" s="55"/>
      <c r="G470" s="39"/>
      <c r="H470" s="39"/>
      <c r="I470" s="68"/>
      <c r="J470" s="50"/>
      <c r="K470" s="55"/>
      <c r="L470" s="164"/>
    </row>
    <row r="471" spans="2:12" ht="15">
      <c r="B471" s="197"/>
      <c r="C471" s="38">
        <v>5</v>
      </c>
      <c r="D471" s="39"/>
      <c r="E471" s="50"/>
      <c r="F471" s="55"/>
      <c r="G471" s="39"/>
      <c r="H471" s="39"/>
      <c r="I471" s="68"/>
      <c r="J471" s="50"/>
      <c r="K471" s="55"/>
      <c r="L471" s="164"/>
    </row>
    <row r="472" spans="2:12" ht="15">
      <c r="B472" s="197"/>
      <c r="C472" s="38">
        <v>6</v>
      </c>
      <c r="D472" s="39"/>
      <c r="E472" s="50"/>
      <c r="F472" s="55"/>
      <c r="G472" s="39"/>
      <c r="H472" s="39"/>
      <c r="I472" s="68"/>
      <c r="J472" s="50"/>
      <c r="K472" s="55"/>
      <c r="L472" s="164"/>
    </row>
    <row r="473" spans="2:12" ht="15">
      <c r="B473" s="197"/>
      <c r="C473" s="38">
        <v>7</v>
      </c>
      <c r="D473" s="39"/>
      <c r="E473" s="50"/>
      <c r="F473" s="55"/>
      <c r="G473" s="39"/>
      <c r="H473" s="39"/>
      <c r="I473" s="68"/>
      <c r="J473" s="50"/>
      <c r="K473" s="55"/>
      <c r="L473" s="164"/>
    </row>
    <row r="474" spans="2:12" ht="15">
      <c r="B474" s="197"/>
      <c r="C474" s="38">
        <v>8</v>
      </c>
      <c r="D474" s="39"/>
      <c r="E474" s="50"/>
      <c r="F474" s="55"/>
      <c r="G474" s="39"/>
      <c r="H474" s="39"/>
      <c r="I474" s="68"/>
      <c r="J474" s="50"/>
      <c r="K474" s="55"/>
      <c r="L474" s="164"/>
    </row>
    <row r="475" spans="2:12" ht="15">
      <c r="B475" s="197"/>
      <c r="C475" s="38">
        <v>9</v>
      </c>
      <c r="D475" s="39"/>
      <c r="E475" s="50"/>
      <c r="F475" s="55"/>
      <c r="G475" s="39"/>
      <c r="H475" s="39"/>
      <c r="I475" s="68"/>
      <c r="J475" s="50"/>
      <c r="K475" s="55"/>
      <c r="L475" s="164"/>
    </row>
    <row r="476" spans="2:12" ht="15">
      <c r="B476" s="197"/>
      <c r="C476" s="38">
        <v>10</v>
      </c>
      <c r="D476" s="39"/>
      <c r="E476" s="50"/>
      <c r="F476" s="55"/>
      <c r="G476" s="39"/>
      <c r="H476" s="39"/>
      <c r="I476" s="68"/>
      <c r="J476" s="50"/>
      <c r="K476" s="55"/>
      <c r="L476" s="164"/>
    </row>
    <row r="477" spans="2:12" ht="15">
      <c r="B477" s="197"/>
      <c r="C477" s="38">
        <v>11</v>
      </c>
      <c r="D477" s="39"/>
      <c r="E477" s="50"/>
      <c r="F477" s="55"/>
      <c r="G477" s="39"/>
      <c r="H477" s="39"/>
      <c r="I477" s="68"/>
      <c r="J477" s="50"/>
      <c r="K477" s="55"/>
      <c r="L477" s="164"/>
    </row>
    <row r="478" spans="2:12" ht="15">
      <c r="B478" s="197"/>
      <c r="C478" s="38">
        <v>12</v>
      </c>
      <c r="D478" s="39"/>
      <c r="E478" s="50"/>
      <c r="F478" s="55"/>
      <c r="G478" s="39"/>
      <c r="H478" s="39"/>
      <c r="I478" s="68"/>
      <c r="J478" s="50"/>
      <c r="K478" s="55"/>
      <c r="L478" s="164"/>
    </row>
    <row r="479" spans="2:12" ht="15">
      <c r="B479" s="197"/>
      <c r="C479" s="38">
        <v>13</v>
      </c>
      <c r="D479" s="39"/>
      <c r="E479" s="50"/>
      <c r="F479" s="55"/>
      <c r="G479" s="39"/>
      <c r="H479" s="39"/>
      <c r="I479" s="68"/>
      <c r="J479" s="50"/>
      <c r="K479" s="55"/>
      <c r="L479" s="164"/>
    </row>
    <row r="480" spans="2:12" ht="15">
      <c r="B480" s="197"/>
      <c r="C480" s="38">
        <v>14</v>
      </c>
      <c r="D480" s="39"/>
      <c r="E480" s="50"/>
      <c r="F480" s="55"/>
      <c r="G480" s="39"/>
      <c r="H480" s="39"/>
      <c r="I480" s="68"/>
      <c r="J480" s="50"/>
      <c r="K480" s="55"/>
      <c r="L480" s="164"/>
    </row>
    <row r="481" spans="2:12" ht="15">
      <c r="B481" s="197"/>
      <c r="C481" s="38">
        <v>15</v>
      </c>
      <c r="D481" s="39"/>
      <c r="E481" s="50"/>
      <c r="F481" s="55"/>
      <c r="G481" s="39"/>
      <c r="H481" s="39"/>
      <c r="I481" s="68"/>
      <c r="J481" s="50"/>
      <c r="K481" s="55"/>
      <c r="L481" s="164"/>
    </row>
    <row r="482" spans="2:12" ht="15">
      <c r="B482" s="197"/>
      <c r="C482" s="38">
        <v>16</v>
      </c>
      <c r="D482" s="39"/>
      <c r="E482" s="50"/>
      <c r="F482" s="55"/>
      <c r="G482" s="39"/>
      <c r="H482" s="39"/>
      <c r="I482" s="68"/>
      <c r="J482" s="50"/>
      <c r="K482" s="55"/>
      <c r="L482" s="164"/>
    </row>
    <row r="483" spans="2:12" ht="15">
      <c r="B483" s="197"/>
      <c r="C483" s="38">
        <v>17</v>
      </c>
      <c r="D483" s="39"/>
      <c r="E483" s="50"/>
      <c r="F483" s="55"/>
      <c r="G483" s="39"/>
      <c r="H483" s="39"/>
      <c r="I483" s="68"/>
      <c r="J483" s="50"/>
      <c r="K483" s="55"/>
      <c r="L483" s="164"/>
    </row>
    <row r="484" spans="2:12" ht="15">
      <c r="B484" s="197"/>
      <c r="C484" s="38">
        <v>18</v>
      </c>
      <c r="D484" s="39"/>
      <c r="E484" s="50"/>
      <c r="F484" s="55"/>
      <c r="G484" s="39"/>
      <c r="H484" s="39"/>
      <c r="I484" s="68"/>
      <c r="J484" s="50"/>
      <c r="K484" s="55"/>
      <c r="L484" s="164"/>
    </row>
    <row r="485" spans="2:12" ht="15">
      <c r="B485" s="197"/>
      <c r="C485" s="38">
        <v>19</v>
      </c>
      <c r="D485" s="39"/>
      <c r="E485" s="50"/>
      <c r="F485" s="55"/>
      <c r="G485" s="39"/>
      <c r="H485" s="39"/>
      <c r="I485" s="68"/>
      <c r="J485" s="50"/>
      <c r="K485" s="55"/>
      <c r="L485" s="164"/>
    </row>
    <row r="486" spans="2:12" ht="15">
      <c r="B486" s="197"/>
      <c r="C486" s="38">
        <v>20</v>
      </c>
      <c r="D486" s="39"/>
      <c r="E486" s="50"/>
      <c r="F486" s="55"/>
      <c r="G486" s="39"/>
      <c r="H486" s="39"/>
      <c r="I486" s="68"/>
      <c r="J486" s="50"/>
      <c r="K486" s="55"/>
      <c r="L486" s="164"/>
    </row>
    <row r="487" spans="2:12" ht="15">
      <c r="B487" s="197"/>
      <c r="C487" s="38">
        <v>21</v>
      </c>
      <c r="D487" s="39"/>
      <c r="E487" s="50"/>
      <c r="F487" s="55"/>
      <c r="G487" s="39"/>
      <c r="H487" s="39"/>
      <c r="I487" s="68"/>
      <c r="J487" s="50"/>
      <c r="K487" s="55"/>
      <c r="L487" s="164"/>
    </row>
    <row r="488" spans="2:12" ht="15">
      <c r="B488" s="197"/>
      <c r="C488" s="38">
        <v>22</v>
      </c>
      <c r="D488" s="39"/>
      <c r="E488" s="50"/>
      <c r="F488" s="55"/>
      <c r="G488" s="39"/>
      <c r="H488" s="39"/>
      <c r="I488" s="68"/>
      <c r="J488" s="50"/>
      <c r="K488" s="55"/>
      <c r="L488" s="164"/>
    </row>
    <row r="489" spans="2:12" ht="15">
      <c r="B489" s="197"/>
      <c r="C489" s="38">
        <v>23</v>
      </c>
      <c r="D489" s="39"/>
      <c r="E489" s="50"/>
      <c r="F489" s="55"/>
      <c r="G489" s="39"/>
      <c r="H489" s="39"/>
      <c r="I489" s="68"/>
      <c r="J489" s="50"/>
      <c r="K489" s="55"/>
      <c r="L489" s="164"/>
    </row>
    <row r="490" spans="2:12" ht="15">
      <c r="B490" s="197"/>
      <c r="C490" s="43">
        <v>24</v>
      </c>
      <c r="D490" s="44"/>
      <c r="E490" s="56"/>
      <c r="F490" s="56"/>
      <c r="G490" s="44"/>
      <c r="H490" s="44"/>
      <c r="I490" s="72"/>
      <c r="J490" s="56"/>
      <c r="K490" s="56"/>
      <c r="L490" s="164"/>
    </row>
    <row r="491" spans="2:12" ht="15">
      <c r="B491" s="197">
        <v>41812</v>
      </c>
      <c r="C491" s="36">
        <v>1</v>
      </c>
      <c r="D491" s="37"/>
      <c r="E491" s="54"/>
      <c r="F491" s="54"/>
      <c r="G491" s="37"/>
      <c r="H491" s="37"/>
      <c r="I491" s="73"/>
      <c r="J491" s="54"/>
      <c r="K491" s="54"/>
      <c r="L491" s="169"/>
    </row>
    <row r="492" spans="2:12" ht="15">
      <c r="B492" s="197"/>
      <c r="C492" s="38">
        <v>2</v>
      </c>
      <c r="D492" s="39"/>
      <c r="E492" s="50"/>
      <c r="F492" s="55"/>
      <c r="G492" s="39"/>
      <c r="H492" s="39"/>
      <c r="I492" s="68"/>
      <c r="J492" s="50"/>
      <c r="K492" s="55"/>
      <c r="L492" s="164"/>
    </row>
    <row r="493" spans="2:12" ht="15">
      <c r="B493" s="197"/>
      <c r="C493" s="38">
        <v>3</v>
      </c>
      <c r="D493" s="39"/>
      <c r="E493" s="50"/>
      <c r="F493" s="55"/>
      <c r="G493" s="39"/>
      <c r="H493" s="39"/>
      <c r="I493" s="68"/>
      <c r="J493" s="50"/>
      <c r="K493" s="55"/>
      <c r="L493" s="164"/>
    </row>
    <row r="494" spans="2:12" ht="15">
      <c r="B494" s="197"/>
      <c r="C494" s="38">
        <v>4</v>
      </c>
      <c r="D494" s="39"/>
      <c r="E494" s="50"/>
      <c r="F494" s="55"/>
      <c r="G494" s="39"/>
      <c r="H494" s="39"/>
      <c r="I494" s="68"/>
      <c r="J494" s="50"/>
      <c r="K494" s="55"/>
      <c r="L494" s="164"/>
    </row>
    <row r="495" spans="2:12" ht="15">
      <c r="B495" s="197"/>
      <c r="C495" s="38">
        <v>5</v>
      </c>
      <c r="D495" s="39"/>
      <c r="E495" s="50"/>
      <c r="F495" s="55"/>
      <c r="G495" s="39"/>
      <c r="H495" s="39"/>
      <c r="I495" s="68"/>
      <c r="J495" s="50"/>
      <c r="K495" s="55"/>
      <c r="L495" s="164"/>
    </row>
    <row r="496" spans="2:12" ht="15">
      <c r="B496" s="197"/>
      <c r="C496" s="38">
        <v>6</v>
      </c>
      <c r="D496" s="39"/>
      <c r="E496" s="50"/>
      <c r="F496" s="55"/>
      <c r="G496" s="39"/>
      <c r="H496" s="39"/>
      <c r="I496" s="68"/>
      <c r="J496" s="50"/>
      <c r="K496" s="55"/>
      <c r="L496" s="164"/>
    </row>
    <row r="497" spans="2:12" ht="15">
      <c r="B497" s="197"/>
      <c r="C497" s="38">
        <v>7</v>
      </c>
      <c r="D497" s="39"/>
      <c r="E497" s="50"/>
      <c r="F497" s="55"/>
      <c r="G497" s="39"/>
      <c r="H497" s="39"/>
      <c r="I497" s="68"/>
      <c r="J497" s="50"/>
      <c r="K497" s="55"/>
      <c r="L497" s="164"/>
    </row>
    <row r="498" spans="2:12" ht="15">
      <c r="B498" s="197"/>
      <c r="C498" s="38">
        <v>8</v>
      </c>
      <c r="D498" s="39"/>
      <c r="E498" s="50"/>
      <c r="F498" s="55"/>
      <c r="G498" s="39"/>
      <c r="H498" s="39"/>
      <c r="I498" s="68"/>
      <c r="J498" s="50"/>
      <c r="K498" s="55"/>
      <c r="L498" s="164"/>
    </row>
    <row r="499" spans="2:12" ht="15">
      <c r="B499" s="197"/>
      <c r="C499" s="38">
        <v>9</v>
      </c>
      <c r="D499" s="39"/>
      <c r="E499" s="50"/>
      <c r="F499" s="55"/>
      <c r="G499" s="39"/>
      <c r="H499" s="39"/>
      <c r="I499" s="68"/>
      <c r="J499" s="50"/>
      <c r="K499" s="55"/>
      <c r="L499" s="164"/>
    </row>
    <row r="500" spans="2:12" ht="15">
      <c r="B500" s="197"/>
      <c r="C500" s="38">
        <v>10</v>
      </c>
      <c r="D500" s="39"/>
      <c r="E500" s="50"/>
      <c r="F500" s="55"/>
      <c r="G500" s="39"/>
      <c r="H500" s="39"/>
      <c r="I500" s="68"/>
      <c r="J500" s="50"/>
      <c r="K500" s="55"/>
      <c r="L500" s="164"/>
    </row>
    <row r="501" spans="2:12" ht="15">
      <c r="B501" s="197"/>
      <c r="C501" s="38">
        <v>11</v>
      </c>
      <c r="D501" s="39"/>
      <c r="E501" s="50"/>
      <c r="F501" s="55"/>
      <c r="G501" s="39"/>
      <c r="H501" s="39"/>
      <c r="I501" s="68"/>
      <c r="J501" s="50"/>
      <c r="K501" s="55"/>
      <c r="L501" s="164"/>
    </row>
    <row r="502" spans="2:12" ht="15">
      <c r="B502" s="197"/>
      <c r="C502" s="38">
        <v>12</v>
      </c>
      <c r="D502" s="39"/>
      <c r="E502" s="50"/>
      <c r="F502" s="55"/>
      <c r="G502" s="39"/>
      <c r="H502" s="39"/>
      <c r="I502" s="68"/>
      <c r="J502" s="50"/>
      <c r="K502" s="55"/>
      <c r="L502" s="164"/>
    </row>
    <row r="503" spans="2:12" ht="15">
      <c r="B503" s="197"/>
      <c r="C503" s="38">
        <v>13</v>
      </c>
      <c r="D503" s="39"/>
      <c r="E503" s="50"/>
      <c r="F503" s="55"/>
      <c r="G503" s="39"/>
      <c r="H503" s="39"/>
      <c r="I503" s="68"/>
      <c r="J503" s="50"/>
      <c r="K503" s="55"/>
      <c r="L503" s="164"/>
    </row>
    <row r="504" spans="2:12" ht="15">
      <c r="B504" s="197"/>
      <c r="C504" s="38">
        <v>14</v>
      </c>
      <c r="D504" s="39"/>
      <c r="E504" s="50"/>
      <c r="F504" s="55"/>
      <c r="G504" s="39"/>
      <c r="H504" s="39"/>
      <c r="I504" s="68"/>
      <c r="J504" s="50"/>
      <c r="K504" s="55"/>
      <c r="L504" s="164"/>
    </row>
    <row r="505" spans="2:12" ht="15">
      <c r="B505" s="197"/>
      <c r="C505" s="38">
        <v>15</v>
      </c>
      <c r="D505" s="39"/>
      <c r="E505" s="50"/>
      <c r="F505" s="55"/>
      <c r="G505" s="39"/>
      <c r="H505" s="39"/>
      <c r="I505" s="68"/>
      <c r="J505" s="50"/>
      <c r="K505" s="55"/>
      <c r="L505" s="164"/>
    </row>
    <row r="506" spans="2:12" ht="15">
      <c r="B506" s="197"/>
      <c r="C506" s="38">
        <v>16</v>
      </c>
      <c r="D506" s="39"/>
      <c r="E506" s="50"/>
      <c r="F506" s="55"/>
      <c r="G506" s="39"/>
      <c r="H506" s="39"/>
      <c r="I506" s="68"/>
      <c r="J506" s="50"/>
      <c r="K506" s="55"/>
      <c r="L506" s="164"/>
    </row>
    <row r="507" spans="2:12" ht="15">
      <c r="B507" s="197"/>
      <c r="C507" s="38">
        <v>17</v>
      </c>
      <c r="D507" s="39"/>
      <c r="E507" s="50"/>
      <c r="F507" s="55"/>
      <c r="G507" s="39"/>
      <c r="H507" s="39"/>
      <c r="I507" s="68"/>
      <c r="J507" s="50"/>
      <c r="K507" s="55"/>
      <c r="L507" s="164"/>
    </row>
    <row r="508" spans="2:12" ht="15">
      <c r="B508" s="197"/>
      <c r="C508" s="38">
        <v>18</v>
      </c>
      <c r="D508" s="39"/>
      <c r="E508" s="50"/>
      <c r="F508" s="55"/>
      <c r="G508" s="39"/>
      <c r="H508" s="39"/>
      <c r="I508" s="68"/>
      <c r="J508" s="50"/>
      <c r="K508" s="55"/>
      <c r="L508" s="164"/>
    </row>
    <row r="509" spans="2:12" ht="15">
      <c r="B509" s="197"/>
      <c r="C509" s="38">
        <v>19</v>
      </c>
      <c r="D509" s="39"/>
      <c r="E509" s="50"/>
      <c r="F509" s="55"/>
      <c r="G509" s="39"/>
      <c r="H509" s="39"/>
      <c r="I509" s="68"/>
      <c r="J509" s="50"/>
      <c r="K509" s="55"/>
      <c r="L509" s="164"/>
    </row>
    <row r="510" spans="2:12" ht="15">
      <c r="B510" s="197"/>
      <c r="C510" s="38">
        <v>20</v>
      </c>
      <c r="D510" s="39"/>
      <c r="E510" s="50"/>
      <c r="F510" s="55"/>
      <c r="G510" s="39"/>
      <c r="H510" s="39"/>
      <c r="I510" s="68"/>
      <c r="J510" s="50"/>
      <c r="K510" s="55"/>
      <c r="L510" s="164"/>
    </row>
    <row r="511" spans="2:12" ht="15">
      <c r="B511" s="197"/>
      <c r="C511" s="38">
        <v>21</v>
      </c>
      <c r="D511" s="39"/>
      <c r="E511" s="50"/>
      <c r="F511" s="55"/>
      <c r="G511" s="39"/>
      <c r="H511" s="39"/>
      <c r="I511" s="68"/>
      <c r="J511" s="50"/>
      <c r="K511" s="55"/>
      <c r="L511" s="164"/>
    </row>
    <row r="512" spans="2:12" ht="15">
      <c r="B512" s="197"/>
      <c r="C512" s="38">
        <v>22</v>
      </c>
      <c r="D512" s="39"/>
      <c r="E512" s="50"/>
      <c r="F512" s="55"/>
      <c r="G512" s="39"/>
      <c r="H512" s="39"/>
      <c r="I512" s="68"/>
      <c r="J512" s="50"/>
      <c r="K512" s="55"/>
      <c r="L512" s="164"/>
    </row>
    <row r="513" spans="2:12" ht="15">
      <c r="B513" s="197"/>
      <c r="C513" s="38">
        <v>23</v>
      </c>
      <c r="D513" s="39"/>
      <c r="E513" s="50"/>
      <c r="F513" s="55"/>
      <c r="G513" s="39"/>
      <c r="H513" s="39"/>
      <c r="I513" s="68"/>
      <c r="J513" s="50"/>
      <c r="K513" s="55"/>
      <c r="L513" s="164"/>
    </row>
    <row r="514" spans="2:12" ht="15">
      <c r="B514" s="197"/>
      <c r="C514" s="43">
        <v>24</v>
      </c>
      <c r="D514" s="41"/>
      <c r="E514" s="56"/>
      <c r="F514" s="56"/>
      <c r="G514" s="41"/>
      <c r="H514" s="41"/>
      <c r="I514" s="74"/>
      <c r="J514" s="56"/>
      <c r="K514" s="56"/>
      <c r="L514" s="164"/>
    </row>
    <row r="515" spans="2:12" ht="15">
      <c r="B515" s="197">
        <v>41813</v>
      </c>
      <c r="C515" s="36">
        <v>1</v>
      </c>
      <c r="D515" s="42"/>
      <c r="E515" s="54"/>
      <c r="F515" s="54"/>
      <c r="G515" s="42"/>
      <c r="H515" s="42"/>
      <c r="I515" s="71"/>
      <c r="J515" s="54"/>
      <c r="K515" s="54"/>
      <c r="L515" s="169"/>
    </row>
    <row r="516" spans="2:12" ht="15">
      <c r="B516" s="197"/>
      <c r="C516" s="38">
        <v>2</v>
      </c>
      <c r="D516" s="39"/>
      <c r="E516" s="50"/>
      <c r="F516" s="55"/>
      <c r="G516" s="39"/>
      <c r="H516" s="39"/>
      <c r="I516" s="68"/>
      <c r="J516" s="50"/>
      <c r="K516" s="55"/>
      <c r="L516" s="164"/>
    </row>
    <row r="517" spans="2:12" ht="15">
      <c r="B517" s="197"/>
      <c r="C517" s="38">
        <v>3</v>
      </c>
      <c r="D517" s="39"/>
      <c r="E517" s="50"/>
      <c r="F517" s="55"/>
      <c r="G517" s="39"/>
      <c r="H517" s="39"/>
      <c r="I517" s="68"/>
      <c r="J517" s="50"/>
      <c r="K517" s="55"/>
      <c r="L517" s="164"/>
    </row>
    <row r="518" spans="2:12" ht="15">
      <c r="B518" s="197"/>
      <c r="C518" s="38">
        <v>4</v>
      </c>
      <c r="D518" s="39"/>
      <c r="E518" s="50"/>
      <c r="F518" s="55"/>
      <c r="G518" s="39"/>
      <c r="H518" s="39"/>
      <c r="I518" s="68"/>
      <c r="J518" s="50"/>
      <c r="K518" s="55"/>
      <c r="L518" s="164"/>
    </row>
    <row r="519" spans="2:12" ht="15">
      <c r="B519" s="197"/>
      <c r="C519" s="38">
        <v>5</v>
      </c>
      <c r="D519" s="39"/>
      <c r="E519" s="50"/>
      <c r="F519" s="55"/>
      <c r="G519" s="39"/>
      <c r="H519" s="39"/>
      <c r="I519" s="68"/>
      <c r="J519" s="50"/>
      <c r="K519" s="55"/>
      <c r="L519" s="164"/>
    </row>
    <row r="520" spans="2:12" ht="15">
      <c r="B520" s="197"/>
      <c r="C520" s="38">
        <v>6</v>
      </c>
      <c r="D520" s="39"/>
      <c r="E520" s="50"/>
      <c r="F520" s="55"/>
      <c r="G520" s="39"/>
      <c r="H520" s="39"/>
      <c r="I520" s="68"/>
      <c r="J520" s="50"/>
      <c r="K520" s="55"/>
      <c r="L520" s="164"/>
    </row>
    <row r="521" spans="2:12" ht="15">
      <c r="B521" s="197"/>
      <c r="C521" s="38">
        <v>7</v>
      </c>
      <c r="D521" s="39"/>
      <c r="E521" s="50"/>
      <c r="F521" s="55"/>
      <c r="G521" s="39"/>
      <c r="H521" s="39"/>
      <c r="I521" s="68"/>
      <c r="J521" s="50"/>
      <c r="K521" s="55"/>
      <c r="L521" s="164"/>
    </row>
    <row r="522" spans="2:12" ht="15">
      <c r="B522" s="197"/>
      <c r="C522" s="38">
        <v>8</v>
      </c>
      <c r="D522" s="39"/>
      <c r="E522" s="50"/>
      <c r="F522" s="55"/>
      <c r="G522" s="39"/>
      <c r="H522" s="39"/>
      <c r="I522" s="68"/>
      <c r="J522" s="50"/>
      <c r="K522" s="55"/>
      <c r="L522" s="164"/>
    </row>
    <row r="523" spans="2:12" ht="15">
      <c r="B523" s="197"/>
      <c r="C523" s="38">
        <v>9</v>
      </c>
      <c r="D523" s="39"/>
      <c r="E523" s="50"/>
      <c r="F523" s="55"/>
      <c r="G523" s="39"/>
      <c r="H523" s="39"/>
      <c r="I523" s="68"/>
      <c r="J523" s="50"/>
      <c r="K523" s="55"/>
      <c r="L523" s="164"/>
    </row>
    <row r="524" spans="2:12" ht="15">
      <c r="B524" s="197"/>
      <c r="C524" s="38">
        <v>10</v>
      </c>
      <c r="D524" s="39"/>
      <c r="E524" s="50"/>
      <c r="F524" s="55"/>
      <c r="G524" s="39"/>
      <c r="H524" s="39"/>
      <c r="I524" s="68"/>
      <c r="J524" s="50"/>
      <c r="K524" s="55"/>
      <c r="L524" s="164"/>
    </row>
    <row r="525" spans="2:12" ht="15">
      <c r="B525" s="197"/>
      <c r="C525" s="38">
        <v>11</v>
      </c>
      <c r="D525" s="39"/>
      <c r="E525" s="50"/>
      <c r="F525" s="55"/>
      <c r="G525" s="39"/>
      <c r="H525" s="39"/>
      <c r="I525" s="68"/>
      <c r="J525" s="50"/>
      <c r="K525" s="55"/>
      <c r="L525" s="164"/>
    </row>
    <row r="526" spans="2:12" ht="15">
      <c r="B526" s="197"/>
      <c r="C526" s="38">
        <v>12</v>
      </c>
      <c r="D526" s="39"/>
      <c r="E526" s="50"/>
      <c r="F526" s="55"/>
      <c r="G526" s="39"/>
      <c r="H526" s="39"/>
      <c r="I526" s="68"/>
      <c r="J526" s="50"/>
      <c r="K526" s="55"/>
      <c r="L526" s="164"/>
    </row>
    <row r="527" spans="2:12" ht="15">
      <c r="B527" s="197"/>
      <c r="C527" s="38">
        <v>13</v>
      </c>
      <c r="D527" s="39"/>
      <c r="E527" s="50"/>
      <c r="F527" s="55"/>
      <c r="G527" s="39"/>
      <c r="H527" s="39"/>
      <c r="I527" s="68"/>
      <c r="J527" s="50"/>
      <c r="K527" s="55"/>
      <c r="L527" s="164"/>
    </row>
    <row r="528" spans="2:12" ht="15">
      <c r="B528" s="197"/>
      <c r="C528" s="38">
        <v>14</v>
      </c>
      <c r="D528" s="39"/>
      <c r="E528" s="50"/>
      <c r="F528" s="55"/>
      <c r="G528" s="39"/>
      <c r="H528" s="39"/>
      <c r="I528" s="68"/>
      <c r="J528" s="50"/>
      <c r="K528" s="55"/>
      <c r="L528" s="164"/>
    </row>
    <row r="529" spans="2:12" ht="15">
      <c r="B529" s="197"/>
      <c r="C529" s="38">
        <v>15</v>
      </c>
      <c r="D529" s="39"/>
      <c r="E529" s="50"/>
      <c r="F529" s="55"/>
      <c r="G529" s="39"/>
      <c r="H529" s="39"/>
      <c r="I529" s="68"/>
      <c r="J529" s="50"/>
      <c r="K529" s="55"/>
      <c r="L529" s="164"/>
    </row>
    <row r="530" spans="2:12" ht="15">
      <c r="B530" s="197"/>
      <c r="C530" s="38">
        <v>16</v>
      </c>
      <c r="D530" s="39"/>
      <c r="E530" s="50"/>
      <c r="F530" s="55"/>
      <c r="G530" s="39"/>
      <c r="H530" s="39"/>
      <c r="I530" s="68"/>
      <c r="J530" s="50"/>
      <c r="K530" s="55"/>
      <c r="L530" s="164"/>
    </row>
    <row r="531" spans="2:12" ht="15">
      <c r="B531" s="197"/>
      <c r="C531" s="38">
        <v>17</v>
      </c>
      <c r="D531" s="39"/>
      <c r="E531" s="50"/>
      <c r="F531" s="55"/>
      <c r="G531" s="39"/>
      <c r="H531" s="39"/>
      <c r="I531" s="68"/>
      <c r="J531" s="50"/>
      <c r="K531" s="55"/>
      <c r="L531" s="164"/>
    </row>
    <row r="532" spans="2:12" ht="15">
      <c r="B532" s="197"/>
      <c r="C532" s="38">
        <v>18</v>
      </c>
      <c r="D532" s="39"/>
      <c r="E532" s="50"/>
      <c r="F532" s="55"/>
      <c r="G532" s="39"/>
      <c r="H532" s="39"/>
      <c r="I532" s="68"/>
      <c r="J532" s="50"/>
      <c r="K532" s="55"/>
      <c r="L532" s="164"/>
    </row>
    <row r="533" spans="2:12" ht="15">
      <c r="B533" s="197"/>
      <c r="C533" s="38">
        <v>19</v>
      </c>
      <c r="D533" s="39"/>
      <c r="E533" s="50"/>
      <c r="F533" s="55"/>
      <c r="G533" s="39"/>
      <c r="H533" s="39"/>
      <c r="I533" s="68"/>
      <c r="J533" s="50"/>
      <c r="K533" s="55"/>
      <c r="L533" s="164"/>
    </row>
    <row r="534" spans="2:12" ht="15">
      <c r="B534" s="197"/>
      <c r="C534" s="38">
        <v>20</v>
      </c>
      <c r="D534" s="39"/>
      <c r="E534" s="50"/>
      <c r="F534" s="55"/>
      <c r="G534" s="39"/>
      <c r="H534" s="39"/>
      <c r="I534" s="68"/>
      <c r="J534" s="50"/>
      <c r="K534" s="55"/>
      <c r="L534" s="164"/>
    </row>
    <row r="535" spans="2:12" ht="15">
      <c r="B535" s="197"/>
      <c r="C535" s="38">
        <v>21</v>
      </c>
      <c r="D535" s="39"/>
      <c r="E535" s="50"/>
      <c r="F535" s="55"/>
      <c r="G535" s="39"/>
      <c r="H535" s="39"/>
      <c r="I535" s="68"/>
      <c r="J535" s="50"/>
      <c r="K535" s="55"/>
      <c r="L535" s="164"/>
    </row>
    <row r="536" spans="2:12" ht="15">
      <c r="B536" s="197"/>
      <c r="C536" s="38">
        <v>22</v>
      </c>
      <c r="D536" s="39"/>
      <c r="E536" s="50"/>
      <c r="F536" s="55"/>
      <c r="G536" s="39"/>
      <c r="H536" s="39"/>
      <c r="I536" s="68"/>
      <c r="J536" s="50"/>
      <c r="K536" s="55"/>
      <c r="L536" s="164"/>
    </row>
    <row r="537" spans="2:12" ht="15">
      <c r="B537" s="197"/>
      <c r="C537" s="38">
        <v>23</v>
      </c>
      <c r="D537" s="39"/>
      <c r="E537" s="50"/>
      <c r="F537" s="55"/>
      <c r="G537" s="39"/>
      <c r="H537" s="39"/>
      <c r="I537" s="68"/>
      <c r="J537" s="50"/>
      <c r="K537" s="55"/>
      <c r="L537" s="164"/>
    </row>
    <row r="538" spans="2:12" ht="15">
      <c r="B538" s="197"/>
      <c r="C538" s="43">
        <v>24</v>
      </c>
      <c r="D538" s="44"/>
      <c r="E538" s="56"/>
      <c r="F538" s="56"/>
      <c r="G538" s="44"/>
      <c r="H538" s="44"/>
      <c r="I538" s="72"/>
      <c r="J538" s="56"/>
      <c r="K538" s="56"/>
      <c r="L538" s="164"/>
    </row>
    <row r="539" spans="2:12" ht="15">
      <c r="B539" s="197">
        <v>41814</v>
      </c>
      <c r="C539" s="36">
        <v>1</v>
      </c>
      <c r="D539" s="37"/>
      <c r="E539" s="54"/>
      <c r="F539" s="54"/>
      <c r="G539" s="37"/>
      <c r="H539" s="37"/>
      <c r="I539" s="73"/>
      <c r="J539" s="54"/>
      <c r="K539" s="54"/>
      <c r="L539" s="169"/>
    </row>
    <row r="540" spans="2:12" ht="15">
      <c r="B540" s="197"/>
      <c r="C540" s="38">
        <v>2</v>
      </c>
      <c r="D540" s="39"/>
      <c r="E540" s="50"/>
      <c r="F540" s="55"/>
      <c r="G540" s="39"/>
      <c r="H540" s="39"/>
      <c r="I540" s="68"/>
      <c r="J540" s="50"/>
      <c r="K540" s="55"/>
      <c r="L540" s="164"/>
    </row>
    <row r="541" spans="2:12" ht="15">
      <c r="B541" s="197"/>
      <c r="C541" s="38">
        <v>3</v>
      </c>
      <c r="D541" s="39"/>
      <c r="E541" s="50"/>
      <c r="F541" s="55"/>
      <c r="G541" s="39"/>
      <c r="H541" s="39"/>
      <c r="I541" s="68"/>
      <c r="J541" s="50"/>
      <c r="K541" s="55"/>
      <c r="L541" s="164"/>
    </row>
    <row r="542" spans="2:12" ht="15">
      <c r="B542" s="197"/>
      <c r="C542" s="38">
        <v>4</v>
      </c>
      <c r="D542" s="39"/>
      <c r="E542" s="50"/>
      <c r="F542" s="55"/>
      <c r="G542" s="39"/>
      <c r="H542" s="39"/>
      <c r="I542" s="68"/>
      <c r="J542" s="50"/>
      <c r="K542" s="55"/>
      <c r="L542" s="164"/>
    </row>
    <row r="543" spans="2:12" ht="15">
      <c r="B543" s="197"/>
      <c r="C543" s="38">
        <v>5</v>
      </c>
      <c r="D543" s="39"/>
      <c r="E543" s="50"/>
      <c r="F543" s="55"/>
      <c r="G543" s="39"/>
      <c r="H543" s="39"/>
      <c r="I543" s="68"/>
      <c r="J543" s="50"/>
      <c r="K543" s="55"/>
      <c r="L543" s="164"/>
    </row>
    <row r="544" spans="2:12" ht="15">
      <c r="B544" s="197"/>
      <c r="C544" s="38">
        <v>6</v>
      </c>
      <c r="D544" s="39"/>
      <c r="E544" s="50"/>
      <c r="F544" s="55"/>
      <c r="G544" s="39"/>
      <c r="H544" s="39"/>
      <c r="I544" s="68"/>
      <c r="J544" s="50"/>
      <c r="K544" s="55"/>
      <c r="L544" s="164"/>
    </row>
    <row r="545" spans="2:12" ht="15">
      <c r="B545" s="197"/>
      <c r="C545" s="38">
        <v>7</v>
      </c>
      <c r="D545" s="39"/>
      <c r="E545" s="50"/>
      <c r="F545" s="55"/>
      <c r="G545" s="39"/>
      <c r="H545" s="39"/>
      <c r="I545" s="68"/>
      <c r="J545" s="50"/>
      <c r="K545" s="55"/>
      <c r="L545" s="164"/>
    </row>
    <row r="546" spans="2:12" ht="15">
      <c r="B546" s="197"/>
      <c r="C546" s="38">
        <v>8</v>
      </c>
      <c r="D546" s="39"/>
      <c r="E546" s="50"/>
      <c r="F546" s="55"/>
      <c r="G546" s="39"/>
      <c r="H546" s="39"/>
      <c r="I546" s="68"/>
      <c r="J546" s="50"/>
      <c r="K546" s="55"/>
      <c r="L546" s="164"/>
    </row>
    <row r="547" spans="2:12" ht="15">
      <c r="B547" s="197"/>
      <c r="C547" s="38">
        <v>9</v>
      </c>
      <c r="D547" s="39"/>
      <c r="E547" s="50"/>
      <c r="F547" s="55"/>
      <c r="G547" s="39"/>
      <c r="H547" s="39"/>
      <c r="I547" s="68"/>
      <c r="J547" s="50"/>
      <c r="K547" s="55"/>
      <c r="L547" s="164"/>
    </row>
    <row r="548" spans="2:12" ht="15">
      <c r="B548" s="197"/>
      <c r="C548" s="38">
        <v>10</v>
      </c>
      <c r="D548" s="39"/>
      <c r="E548" s="50"/>
      <c r="F548" s="55"/>
      <c r="G548" s="39"/>
      <c r="H548" s="39"/>
      <c r="I548" s="68"/>
      <c r="J548" s="50"/>
      <c r="K548" s="55"/>
      <c r="L548" s="164"/>
    </row>
    <row r="549" spans="2:12" ht="15">
      <c r="B549" s="197"/>
      <c r="C549" s="38">
        <v>11</v>
      </c>
      <c r="D549" s="39"/>
      <c r="E549" s="50"/>
      <c r="F549" s="55"/>
      <c r="G549" s="39"/>
      <c r="H549" s="39"/>
      <c r="I549" s="68"/>
      <c r="J549" s="50"/>
      <c r="K549" s="55"/>
      <c r="L549" s="164"/>
    </row>
    <row r="550" spans="2:12" ht="15">
      <c r="B550" s="197"/>
      <c r="C550" s="38">
        <v>12</v>
      </c>
      <c r="D550" s="39"/>
      <c r="E550" s="50"/>
      <c r="F550" s="55"/>
      <c r="G550" s="39"/>
      <c r="H550" s="39"/>
      <c r="I550" s="68"/>
      <c r="J550" s="50"/>
      <c r="K550" s="55"/>
      <c r="L550" s="164"/>
    </row>
    <row r="551" spans="2:12" ht="15">
      <c r="B551" s="197"/>
      <c r="C551" s="38">
        <v>13</v>
      </c>
      <c r="D551" s="39"/>
      <c r="E551" s="50"/>
      <c r="F551" s="55"/>
      <c r="G551" s="39"/>
      <c r="H551" s="39"/>
      <c r="I551" s="68"/>
      <c r="J551" s="50"/>
      <c r="K551" s="55"/>
      <c r="L551" s="164"/>
    </row>
    <row r="552" spans="2:12" ht="15">
      <c r="B552" s="197"/>
      <c r="C552" s="38">
        <v>14</v>
      </c>
      <c r="D552" s="39"/>
      <c r="E552" s="50"/>
      <c r="F552" s="55"/>
      <c r="G552" s="39"/>
      <c r="H552" s="39"/>
      <c r="I552" s="68"/>
      <c r="J552" s="50"/>
      <c r="K552" s="55"/>
      <c r="L552" s="164"/>
    </row>
    <row r="553" spans="2:12" ht="15">
      <c r="B553" s="197"/>
      <c r="C553" s="38">
        <v>15</v>
      </c>
      <c r="D553" s="39"/>
      <c r="E553" s="50"/>
      <c r="F553" s="55"/>
      <c r="G553" s="39"/>
      <c r="H553" s="39"/>
      <c r="I553" s="68"/>
      <c r="J553" s="50"/>
      <c r="K553" s="55"/>
      <c r="L553" s="164"/>
    </row>
    <row r="554" spans="2:12" ht="15">
      <c r="B554" s="197"/>
      <c r="C554" s="38">
        <v>16</v>
      </c>
      <c r="D554" s="39"/>
      <c r="E554" s="50"/>
      <c r="F554" s="55"/>
      <c r="G554" s="39"/>
      <c r="H554" s="39"/>
      <c r="I554" s="68"/>
      <c r="J554" s="50"/>
      <c r="K554" s="55"/>
      <c r="L554" s="164"/>
    </row>
    <row r="555" spans="2:12" ht="15">
      <c r="B555" s="197"/>
      <c r="C555" s="38">
        <v>17</v>
      </c>
      <c r="D555" s="39"/>
      <c r="E555" s="50"/>
      <c r="F555" s="55"/>
      <c r="G555" s="39"/>
      <c r="H555" s="39"/>
      <c r="I555" s="68"/>
      <c r="J555" s="50"/>
      <c r="K555" s="55"/>
      <c r="L555" s="164"/>
    </row>
    <row r="556" spans="2:12" ht="15">
      <c r="B556" s="197"/>
      <c r="C556" s="38">
        <v>18</v>
      </c>
      <c r="D556" s="39"/>
      <c r="E556" s="50"/>
      <c r="F556" s="55"/>
      <c r="G556" s="39"/>
      <c r="H556" s="39"/>
      <c r="I556" s="68"/>
      <c r="J556" s="50"/>
      <c r="K556" s="55"/>
      <c r="L556" s="164"/>
    </row>
    <row r="557" spans="2:12" ht="15">
      <c r="B557" s="197"/>
      <c r="C557" s="38">
        <v>19</v>
      </c>
      <c r="D557" s="39"/>
      <c r="E557" s="50"/>
      <c r="F557" s="55"/>
      <c r="G557" s="39"/>
      <c r="H557" s="39"/>
      <c r="I557" s="68"/>
      <c r="J557" s="50"/>
      <c r="K557" s="55"/>
      <c r="L557" s="164"/>
    </row>
    <row r="558" spans="2:12" ht="15">
      <c r="B558" s="197"/>
      <c r="C558" s="38">
        <v>20</v>
      </c>
      <c r="D558" s="39"/>
      <c r="E558" s="50"/>
      <c r="F558" s="55"/>
      <c r="G558" s="39"/>
      <c r="H558" s="39"/>
      <c r="I558" s="68"/>
      <c r="J558" s="50"/>
      <c r="K558" s="55"/>
      <c r="L558" s="164"/>
    </row>
    <row r="559" spans="2:12" ht="15">
      <c r="B559" s="197"/>
      <c r="C559" s="38">
        <v>21</v>
      </c>
      <c r="D559" s="39"/>
      <c r="E559" s="50"/>
      <c r="F559" s="55"/>
      <c r="G559" s="39"/>
      <c r="H559" s="39"/>
      <c r="I559" s="68"/>
      <c r="J559" s="50"/>
      <c r="K559" s="55"/>
      <c r="L559" s="164"/>
    </row>
    <row r="560" spans="2:12" ht="15">
      <c r="B560" s="197"/>
      <c r="C560" s="38">
        <v>22</v>
      </c>
      <c r="D560" s="39"/>
      <c r="E560" s="50"/>
      <c r="F560" s="55"/>
      <c r="G560" s="39"/>
      <c r="H560" s="39"/>
      <c r="I560" s="68"/>
      <c r="J560" s="50"/>
      <c r="K560" s="55"/>
      <c r="L560" s="164"/>
    </row>
    <row r="561" spans="2:12" ht="15">
      <c r="B561" s="197"/>
      <c r="C561" s="38">
        <v>23</v>
      </c>
      <c r="D561" s="39"/>
      <c r="E561" s="50"/>
      <c r="F561" s="55"/>
      <c r="G561" s="39"/>
      <c r="H561" s="39"/>
      <c r="I561" s="68"/>
      <c r="J561" s="50"/>
      <c r="K561" s="55"/>
      <c r="L561" s="164"/>
    </row>
    <row r="562" spans="2:12" ht="15">
      <c r="B562" s="197"/>
      <c r="C562" s="43">
        <v>24</v>
      </c>
      <c r="D562" s="41"/>
      <c r="E562" s="56"/>
      <c r="F562" s="56"/>
      <c r="G562" s="41"/>
      <c r="H562" s="41"/>
      <c r="I562" s="74"/>
      <c r="J562" s="56"/>
      <c r="K562" s="56"/>
      <c r="L562" s="164"/>
    </row>
    <row r="563" spans="2:12" ht="15">
      <c r="B563" s="197">
        <v>41815</v>
      </c>
      <c r="C563" s="36">
        <v>1</v>
      </c>
      <c r="D563" s="42"/>
      <c r="E563" s="54"/>
      <c r="F563" s="54"/>
      <c r="G563" s="42"/>
      <c r="H563" s="42"/>
      <c r="I563" s="71"/>
      <c r="J563" s="54"/>
      <c r="K563" s="54"/>
      <c r="L563" s="169"/>
    </row>
    <row r="564" spans="2:12" ht="15">
      <c r="B564" s="197"/>
      <c r="C564" s="38">
        <v>2</v>
      </c>
      <c r="D564" s="39"/>
      <c r="E564" s="50"/>
      <c r="F564" s="55"/>
      <c r="G564" s="39"/>
      <c r="H564" s="39"/>
      <c r="I564" s="68"/>
      <c r="J564" s="50"/>
      <c r="K564" s="55"/>
      <c r="L564" s="164"/>
    </row>
    <row r="565" spans="2:12" ht="15">
      <c r="B565" s="197"/>
      <c r="C565" s="38">
        <v>3</v>
      </c>
      <c r="D565" s="39"/>
      <c r="E565" s="50"/>
      <c r="F565" s="55"/>
      <c r="G565" s="39"/>
      <c r="H565" s="39"/>
      <c r="I565" s="68"/>
      <c r="J565" s="50"/>
      <c r="K565" s="55"/>
      <c r="L565" s="164"/>
    </row>
    <row r="566" spans="2:12" ht="15">
      <c r="B566" s="197"/>
      <c r="C566" s="38">
        <v>4</v>
      </c>
      <c r="D566" s="39"/>
      <c r="E566" s="50"/>
      <c r="F566" s="55"/>
      <c r="G566" s="39"/>
      <c r="H566" s="39"/>
      <c r="I566" s="68"/>
      <c r="J566" s="50"/>
      <c r="K566" s="55"/>
      <c r="L566" s="164"/>
    </row>
    <row r="567" spans="2:12" ht="15">
      <c r="B567" s="197"/>
      <c r="C567" s="38">
        <v>5</v>
      </c>
      <c r="D567" s="39"/>
      <c r="E567" s="50"/>
      <c r="F567" s="55"/>
      <c r="G567" s="39"/>
      <c r="H567" s="39"/>
      <c r="I567" s="68"/>
      <c r="J567" s="50"/>
      <c r="K567" s="55"/>
      <c r="L567" s="164"/>
    </row>
    <row r="568" spans="2:12" ht="15">
      <c r="B568" s="197"/>
      <c r="C568" s="38">
        <v>6</v>
      </c>
      <c r="D568" s="39"/>
      <c r="E568" s="50"/>
      <c r="F568" s="55"/>
      <c r="G568" s="39"/>
      <c r="H568" s="39"/>
      <c r="I568" s="68"/>
      <c r="J568" s="50"/>
      <c r="K568" s="55"/>
      <c r="L568" s="164"/>
    </row>
    <row r="569" spans="2:12" ht="15">
      <c r="B569" s="197"/>
      <c r="C569" s="38">
        <v>7</v>
      </c>
      <c r="D569" s="39"/>
      <c r="E569" s="50"/>
      <c r="F569" s="55"/>
      <c r="G569" s="39"/>
      <c r="H569" s="39"/>
      <c r="I569" s="68"/>
      <c r="J569" s="50"/>
      <c r="K569" s="55"/>
      <c r="L569" s="164"/>
    </row>
    <row r="570" spans="2:12" ht="15">
      <c r="B570" s="197"/>
      <c r="C570" s="38">
        <v>8</v>
      </c>
      <c r="D570" s="39"/>
      <c r="E570" s="50"/>
      <c r="F570" s="55"/>
      <c r="G570" s="39"/>
      <c r="H570" s="39"/>
      <c r="I570" s="68"/>
      <c r="J570" s="50"/>
      <c r="K570" s="55"/>
      <c r="L570" s="164"/>
    </row>
    <row r="571" spans="2:12" ht="15">
      <c r="B571" s="197"/>
      <c r="C571" s="38">
        <v>9</v>
      </c>
      <c r="D571" s="39"/>
      <c r="E571" s="50"/>
      <c r="F571" s="55"/>
      <c r="G571" s="39"/>
      <c r="H571" s="39"/>
      <c r="I571" s="68"/>
      <c r="J571" s="50"/>
      <c r="K571" s="55"/>
      <c r="L571" s="164"/>
    </row>
    <row r="572" spans="2:12" ht="15">
      <c r="B572" s="197"/>
      <c r="C572" s="38">
        <v>10</v>
      </c>
      <c r="D572" s="39"/>
      <c r="E572" s="50"/>
      <c r="F572" s="55"/>
      <c r="G572" s="39"/>
      <c r="H572" s="39"/>
      <c r="I572" s="68"/>
      <c r="J572" s="50"/>
      <c r="K572" s="55"/>
      <c r="L572" s="164"/>
    </row>
    <row r="573" spans="2:12" ht="15">
      <c r="B573" s="197"/>
      <c r="C573" s="38">
        <v>11</v>
      </c>
      <c r="D573" s="39"/>
      <c r="E573" s="50"/>
      <c r="F573" s="55"/>
      <c r="G573" s="39"/>
      <c r="H573" s="39"/>
      <c r="I573" s="68"/>
      <c r="J573" s="50"/>
      <c r="K573" s="55"/>
      <c r="L573" s="164"/>
    </row>
    <row r="574" spans="2:12" ht="15">
      <c r="B574" s="197"/>
      <c r="C574" s="38">
        <v>12</v>
      </c>
      <c r="D574" s="39"/>
      <c r="E574" s="50"/>
      <c r="F574" s="55"/>
      <c r="G574" s="39"/>
      <c r="H574" s="39"/>
      <c r="I574" s="68"/>
      <c r="J574" s="50"/>
      <c r="K574" s="55"/>
      <c r="L574" s="164"/>
    </row>
    <row r="575" spans="2:12" ht="15">
      <c r="B575" s="197"/>
      <c r="C575" s="38">
        <v>13</v>
      </c>
      <c r="D575" s="39"/>
      <c r="E575" s="50"/>
      <c r="F575" s="55"/>
      <c r="G575" s="39"/>
      <c r="H575" s="39"/>
      <c r="I575" s="68"/>
      <c r="J575" s="50"/>
      <c r="K575" s="55"/>
      <c r="L575" s="164"/>
    </row>
    <row r="576" spans="2:12" ht="15">
      <c r="B576" s="197"/>
      <c r="C576" s="38">
        <v>14</v>
      </c>
      <c r="D576" s="39"/>
      <c r="E576" s="50"/>
      <c r="F576" s="55"/>
      <c r="G576" s="39"/>
      <c r="H576" s="39"/>
      <c r="I576" s="68"/>
      <c r="J576" s="50"/>
      <c r="K576" s="55"/>
      <c r="L576" s="164"/>
    </row>
    <row r="577" spans="2:12" ht="15">
      <c r="B577" s="197"/>
      <c r="C577" s="38">
        <v>15</v>
      </c>
      <c r="D577" s="39"/>
      <c r="E577" s="50"/>
      <c r="F577" s="55"/>
      <c r="G577" s="39"/>
      <c r="H577" s="39"/>
      <c r="I577" s="68"/>
      <c r="J577" s="50"/>
      <c r="K577" s="55"/>
      <c r="L577" s="164"/>
    </row>
    <row r="578" spans="2:12" ht="15">
      <c r="B578" s="197"/>
      <c r="C578" s="38">
        <v>16</v>
      </c>
      <c r="D578" s="39"/>
      <c r="E578" s="50"/>
      <c r="F578" s="55"/>
      <c r="G578" s="39"/>
      <c r="H578" s="39"/>
      <c r="I578" s="68"/>
      <c r="J578" s="50"/>
      <c r="K578" s="55"/>
      <c r="L578" s="164"/>
    </row>
    <row r="579" spans="2:12" ht="15">
      <c r="B579" s="197"/>
      <c r="C579" s="38">
        <v>17</v>
      </c>
      <c r="D579" s="39"/>
      <c r="E579" s="50"/>
      <c r="F579" s="55"/>
      <c r="G579" s="39"/>
      <c r="H579" s="39"/>
      <c r="I579" s="68"/>
      <c r="J579" s="50"/>
      <c r="K579" s="55"/>
      <c r="L579" s="164"/>
    </row>
    <row r="580" spans="2:12" ht="15">
      <c r="B580" s="197"/>
      <c r="C580" s="38">
        <v>18</v>
      </c>
      <c r="D580" s="39"/>
      <c r="E580" s="50"/>
      <c r="F580" s="55"/>
      <c r="G580" s="39"/>
      <c r="H580" s="39"/>
      <c r="I580" s="68"/>
      <c r="J580" s="50"/>
      <c r="K580" s="55"/>
      <c r="L580" s="164"/>
    </row>
    <row r="581" spans="2:12" ht="15">
      <c r="B581" s="197"/>
      <c r="C581" s="38">
        <v>19</v>
      </c>
      <c r="D581" s="39"/>
      <c r="E581" s="50"/>
      <c r="F581" s="55"/>
      <c r="G581" s="39"/>
      <c r="H581" s="39"/>
      <c r="I581" s="68"/>
      <c r="J581" s="50"/>
      <c r="K581" s="55"/>
      <c r="L581" s="164"/>
    </row>
    <row r="582" spans="2:12" ht="15">
      <c r="B582" s="197"/>
      <c r="C582" s="38">
        <v>20</v>
      </c>
      <c r="D582" s="39"/>
      <c r="E582" s="50"/>
      <c r="F582" s="55"/>
      <c r="G582" s="39"/>
      <c r="H582" s="39"/>
      <c r="I582" s="68"/>
      <c r="J582" s="50"/>
      <c r="K582" s="55"/>
      <c r="L582" s="164"/>
    </row>
    <row r="583" spans="2:12" ht="15">
      <c r="B583" s="197"/>
      <c r="C583" s="38">
        <v>21</v>
      </c>
      <c r="D583" s="39"/>
      <c r="E583" s="50"/>
      <c r="F583" s="55"/>
      <c r="G583" s="39"/>
      <c r="H583" s="39"/>
      <c r="I583" s="68"/>
      <c r="J583" s="50"/>
      <c r="K583" s="55"/>
      <c r="L583" s="164"/>
    </row>
    <row r="584" spans="2:12" ht="15">
      <c r="B584" s="197"/>
      <c r="C584" s="38">
        <v>22</v>
      </c>
      <c r="D584" s="39"/>
      <c r="E584" s="50"/>
      <c r="F584" s="55"/>
      <c r="G584" s="39"/>
      <c r="H584" s="39"/>
      <c r="I584" s="68"/>
      <c r="J584" s="50"/>
      <c r="K584" s="55"/>
      <c r="L584" s="164"/>
    </row>
    <row r="585" spans="2:12" ht="15">
      <c r="B585" s="197"/>
      <c r="C585" s="38">
        <v>23</v>
      </c>
      <c r="D585" s="39"/>
      <c r="E585" s="50"/>
      <c r="F585" s="55"/>
      <c r="G585" s="39"/>
      <c r="H585" s="39"/>
      <c r="I585" s="68"/>
      <c r="J585" s="50"/>
      <c r="K585" s="55"/>
      <c r="L585" s="164"/>
    </row>
    <row r="586" spans="2:12" ht="15">
      <c r="B586" s="197"/>
      <c r="C586" s="43">
        <v>24</v>
      </c>
      <c r="D586" s="44"/>
      <c r="E586" s="56"/>
      <c r="F586" s="56"/>
      <c r="G586" s="44"/>
      <c r="H586" s="44"/>
      <c r="I586" s="72"/>
      <c r="J586" s="56"/>
      <c r="K586" s="56"/>
      <c r="L586" s="164"/>
    </row>
    <row r="587" spans="2:12" ht="15">
      <c r="B587" s="197">
        <v>41816</v>
      </c>
      <c r="C587" s="36">
        <v>1</v>
      </c>
      <c r="D587" s="37"/>
      <c r="E587" s="54"/>
      <c r="F587" s="54"/>
      <c r="G587" s="37"/>
      <c r="H587" s="37"/>
      <c r="I587" s="73"/>
      <c r="J587" s="54"/>
      <c r="K587" s="54"/>
      <c r="L587" s="169"/>
    </row>
    <row r="588" spans="2:12" ht="15">
      <c r="B588" s="197"/>
      <c r="C588" s="38">
        <v>2</v>
      </c>
      <c r="D588" s="39"/>
      <c r="E588" s="50"/>
      <c r="F588" s="55"/>
      <c r="G588" s="39"/>
      <c r="H588" s="39"/>
      <c r="I588" s="68"/>
      <c r="J588" s="50"/>
      <c r="K588" s="55"/>
      <c r="L588" s="164"/>
    </row>
    <row r="589" spans="2:12" ht="15">
      <c r="B589" s="197"/>
      <c r="C589" s="38">
        <v>3</v>
      </c>
      <c r="D589" s="39"/>
      <c r="E589" s="50"/>
      <c r="F589" s="55"/>
      <c r="G589" s="39"/>
      <c r="H589" s="39"/>
      <c r="I589" s="68"/>
      <c r="J589" s="50"/>
      <c r="K589" s="55"/>
      <c r="L589" s="164"/>
    </row>
    <row r="590" spans="2:12" ht="15">
      <c r="B590" s="197"/>
      <c r="C590" s="38">
        <v>4</v>
      </c>
      <c r="D590" s="39"/>
      <c r="E590" s="50"/>
      <c r="F590" s="55"/>
      <c r="G590" s="39"/>
      <c r="H590" s="39"/>
      <c r="I590" s="68"/>
      <c r="J590" s="50"/>
      <c r="K590" s="55"/>
      <c r="L590" s="164"/>
    </row>
    <row r="591" spans="2:12" ht="15">
      <c r="B591" s="197"/>
      <c r="C591" s="38">
        <v>5</v>
      </c>
      <c r="D591" s="39"/>
      <c r="E591" s="50"/>
      <c r="F591" s="55"/>
      <c r="G591" s="39"/>
      <c r="H591" s="39"/>
      <c r="I591" s="68"/>
      <c r="J591" s="50"/>
      <c r="K591" s="55"/>
      <c r="L591" s="164"/>
    </row>
    <row r="592" spans="2:12" ht="15">
      <c r="B592" s="197"/>
      <c r="C592" s="38">
        <v>6</v>
      </c>
      <c r="D592" s="39"/>
      <c r="E592" s="50"/>
      <c r="F592" s="55"/>
      <c r="G592" s="39"/>
      <c r="H592" s="39"/>
      <c r="I592" s="68"/>
      <c r="J592" s="50"/>
      <c r="K592" s="55"/>
      <c r="L592" s="164"/>
    </row>
    <row r="593" spans="2:12" ht="15">
      <c r="B593" s="197"/>
      <c r="C593" s="38">
        <v>7</v>
      </c>
      <c r="D593" s="39"/>
      <c r="E593" s="50"/>
      <c r="F593" s="55"/>
      <c r="G593" s="39"/>
      <c r="H593" s="39"/>
      <c r="I593" s="68"/>
      <c r="J593" s="50"/>
      <c r="K593" s="55"/>
      <c r="L593" s="164"/>
    </row>
    <row r="594" spans="2:12" ht="15">
      <c r="B594" s="197"/>
      <c r="C594" s="38">
        <v>8</v>
      </c>
      <c r="D594" s="39"/>
      <c r="E594" s="50"/>
      <c r="F594" s="55"/>
      <c r="G594" s="39"/>
      <c r="H594" s="39"/>
      <c r="I594" s="68"/>
      <c r="J594" s="50"/>
      <c r="K594" s="55"/>
      <c r="L594" s="164"/>
    </row>
    <row r="595" spans="2:12" ht="15">
      <c r="B595" s="197"/>
      <c r="C595" s="38">
        <v>9</v>
      </c>
      <c r="D595" s="39"/>
      <c r="E595" s="50"/>
      <c r="F595" s="55"/>
      <c r="G595" s="39"/>
      <c r="H595" s="39"/>
      <c r="I595" s="68"/>
      <c r="J595" s="50"/>
      <c r="K595" s="55"/>
      <c r="L595" s="164"/>
    </row>
    <row r="596" spans="2:12" ht="15">
      <c r="B596" s="197"/>
      <c r="C596" s="38">
        <v>10</v>
      </c>
      <c r="D596" s="39"/>
      <c r="E596" s="50"/>
      <c r="F596" s="55"/>
      <c r="G596" s="39"/>
      <c r="H596" s="39"/>
      <c r="I596" s="68"/>
      <c r="J596" s="50"/>
      <c r="K596" s="55"/>
      <c r="L596" s="164"/>
    </row>
    <row r="597" spans="2:12" ht="15">
      <c r="B597" s="197"/>
      <c r="C597" s="38">
        <v>11</v>
      </c>
      <c r="D597" s="39"/>
      <c r="E597" s="50"/>
      <c r="F597" s="55"/>
      <c r="G597" s="39"/>
      <c r="H597" s="39"/>
      <c r="I597" s="68"/>
      <c r="J597" s="50"/>
      <c r="K597" s="55"/>
      <c r="L597" s="164"/>
    </row>
    <row r="598" spans="2:12" ht="15">
      <c r="B598" s="197"/>
      <c r="C598" s="38">
        <v>12</v>
      </c>
      <c r="D598" s="39"/>
      <c r="E598" s="50"/>
      <c r="F598" s="55"/>
      <c r="G598" s="39"/>
      <c r="H598" s="39"/>
      <c r="I598" s="68"/>
      <c r="J598" s="50"/>
      <c r="K598" s="55"/>
      <c r="L598" s="164"/>
    </row>
    <row r="599" spans="2:12" ht="15">
      <c r="B599" s="197"/>
      <c r="C599" s="38">
        <v>13</v>
      </c>
      <c r="D599" s="39"/>
      <c r="E599" s="50"/>
      <c r="F599" s="55"/>
      <c r="G599" s="39"/>
      <c r="H599" s="39"/>
      <c r="I599" s="68"/>
      <c r="J599" s="50"/>
      <c r="K599" s="55"/>
      <c r="L599" s="164"/>
    </row>
    <row r="600" spans="2:12" ht="15">
      <c r="B600" s="197"/>
      <c r="C600" s="38">
        <v>14</v>
      </c>
      <c r="D600" s="39"/>
      <c r="E600" s="50"/>
      <c r="F600" s="55"/>
      <c r="G600" s="39"/>
      <c r="H600" s="39"/>
      <c r="I600" s="68"/>
      <c r="J600" s="50"/>
      <c r="K600" s="55"/>
      <c r="L600" s="164"/>
    </row>
    <row r="601" spans="2:12" ht="15">
      <c r="B601" s="197"/>
      <c r="C601" s="38">
        <v>15</v>
      </c>
      <c r="D601" s="39"/>
      <c r="E601" s="50"/>
      <c r="F601" s="55"/>
      <c r="G601" s="39"/>
      <c r="H601" s="39"/>
      <c r="I601" s="68"/>
      <c r="J601" s="50"/>
      <c r="K601" s="55"/>
      <c r="L601" s="164"/>
    </row>
    <row r="602" spans="2:12" ht="15">
      <c r="B602" s="197"/>
      <c r="C602" s="38">
        <v>16</v>
      </c>
      <c r="D602" s="39"/>
      <c r="E602" s="50"/>
      <c r="F602" s="55"/>
      <c r="G602" s="39"/>
      <c r="H602" s="39"/>
      <c r="I602" s="68"/>
      <c r="J602" s="50"/>
      <c r="K602" s="55"/>
      <c r="L602" s="164"/>
    </row>
    <row r="603" spans="2:12" ht="15">
      <c r="B603" s="197"/>
      <c r="C603" s="38">
        <v>17</v>
      </c>
      <c r="D603" s="39"/>
      <c r="E603" s="50"/>
      <c r="F603" s="55"/>
      <c r="G603" s="39"/>
      <c r="H603" s="39"/>
      <c r="I603" s="68"/>
      <c r="J603" s="50"/>
      <c r="K603" s="55"/>
      <c r="L603" s="164"/>
    </row>
    <row r="604" spans="2:12" ht="15">
      <c r="B604" s="197"/>
      <c r="C604" s="38">
        <v>18</v>
      </c>
      <c r="D604" s="39"/>
      <c r="E604" s="50"/>
      <c r="F604" s="55"/>
      <c r="G604" s="39"/>
      <c r="H604" s="39"/>
      <c r="I604" s="68"/>
      <c r="J604" s="50"/>
      <c r="K604" s="55"/>
      <c r="L604" s="164"/>
    </row>
    <row r="605" spans="2:12" ht="15">
      <c r="B605" s="197"/>
      <c r="C605" s="38">
        <v>19</v>
      </c>
      <c r="D605" s="39"/>
      <c r="E605" s="50"/>
      <c r="F605" s="55"/>
      <c r="G605" s="39"/>
      <c r="H605" s="39"/>
      <c r="I605" s="68"/>
      <c r="J605" s="50"/>
      <c r="K605" s="55"/>
      <c r="L605" s="164"/>
    </row>
    <row r="606" spans="2:12" ht="15">
      <c r="B606" s="197"/>
      <c r="C606" s="38">
        <v>20</v>
      </c>
      <c r="D606" s="39"/>
      <c r="E606" s="50"/>
      <c r="F606" s="55"/>
      <c r="G606" s="39"/>
      <c r="H606" s="39"/>
      <c r="I606" s="68"/>
      <c r="J606" s="50"/>
      <c r="K606" s="55"/>
      <c r="L606" s="164"/>
    </row>
    <row r="607" spans="2:12" ht="15">
      <c r="B607" s="197"/>
      <c r="C607" s="38">
        <v>21</v>
      </c>
      <c r="D607" s="39"/>
      <c r="E607" s="50"/>
      <c r="F607" s="55"/>
      <c r="G607" s="39"/>
      <c r="H607" s="39"/>
      <c r="I607" s="68"/>
      <c r="J607" s="50"/>
      <c r="K607" s="55"/>
      <c r="L607" s="164"/>
    </row>
    <row r="608" spans="2:12" ht="15">
      <c r="B608" s="197"/>
      <c r="C608" s="38">
        <v>22</v>
      </c>
      <c r="D608" s="39"/>
      <c r="E608" s="50"/>
      <c r="F608" s="55"/>
      <c r="G608" s="39"/>
      <c r="H608" s="39"/>
      <c r="I608" s="68"/>
      <c r="J608" s="50"/>
      <c r="K608" s="55"/>
      <c r="L608" s="164"/>
    </row>
    <row r="609" spans="2:12" ht="15">
      <c r="B609" s="197"/>
      <c r="C609" s="38">
        <v>23</v>
      </c>
      <c r="D609" s="39"/>
      <c r="E609" s="50"/>
      <c r="F609" s="55"/>
      <c r="G609" s="39"/>
      <c r="H609" s="39"/>
      <c r="I609" s="68"/>
      <c r="J609" s="50"/>
      <c r="K609" s="55"/>
      <c r="L609" s="164"/>
    </row>
    <row r="610" spans="2:12" ht="15">
      <c r="B610" s="197"/>
      <c r="C610" s="43">
        <v>24</v>
      </c>
      <c r="D610" s="41"/>
      <c r="E610" s="56"/>
      <c r="F610" s="56"/>
      <c r="G610" s="41"/>
      <c r="H610" s="41"/>
      <c r="I610" s="74"/>
      <c r="J610" s="56"/>
      <c r="K610" s="56"/>
      <c r="L610" s="164"/>
    </row>
    <row r="611" spans="2:12" ht="15">
      <c r="B611" s="197">
        <v>41817</v>
      </c>
      <c r="C611" s="36">
        <v>1</v>
      </c>
      <c r="D611" s="42"/>
      <c r="E611" s="54"/>
      <c r="F611" s="54"/>
      <c r="G611" s="42"/>
      <c r="H611" s="42"/>
      <c r="I611" s="71"/>
      <c r="J611" s="54"/>
      <c r="K611" s="54"/>
      <c r="L611" s="169"/>
    </row>
    <row r="612" spans="2:12" ht="15">
      <c r="B612" s="197"/>
      <c r="C612" s="38">
        <v>2</v>
      </c>
      <c r="D612" s="39"/>
      <c r="E612" s="50"/>
      <c r="F612" s="55"/>
      <c r="G612" s="39"/>
      <c r="H612" s="39"/>
      <c r="I612" s="68"/>
      <c r="J612" s="50"/>
      <c r="K612" s="55"/>
      <c r="L612" s="164"/>
    </row>
    <row r="613" spans="2:12" ht="15">
      <c r="B613" s="197"/>
      <c r="C613" s="38">
        <v>3</v>
      </c>
      <c r="D613" s="39"/>
      <c r="E613" s="50"/>
      <c r="F613" s="55"/>
      <c r="G613" s="39"/>
      <c r="H613" s="39"/>
      <c r="I613" s="68"/>
      <c r="J613" s="50"/>
      <c r="K613" s="55"/>
      <c r="L613" s="164"/>
    </row>
    <row r="614" spans="2:12" ht="15">
      <c r="B614" s="197"/>
      <c r="C614" s="38">
        <v>4</v>
      </c>
      <c r="D614" s="39"/>
      <c r="E614" s="50"/>
      <c r="F614" s="55"/>
      <c r="G614" s="39"/>
      <c r="H614" s="39"/>
      <c r="I614" s="68"/>
      <c r="J614" s="50"/>
      <c r="K614" s="55"/>
      <c r="L614" s="164"/>
    </row>
    <row r="615" spans="2:12" ht="15">
      <c r="B615" s="197"/>
      <c r="C615" s="38">
        <v>5</v>
      </c>
      <c r="D615" s="39"/>
      <c r="E615" s="50"/>
      <c r="F615" s="55"/>
      <c r="G615" s="39"/>
      <c r="H615" s="39"/>
      <c r="I615" s="68"/>
      <c r="J615" s="50"/>
      <c r="K615" s="55"/>
      <c r="L615" s="164"/>
    </row>
    <row r="616" spans="2:12" ht="15">
      <c r="B616" s="197"/>
      <c r="C616" s="38">
        <v>6</v>
      </c>
      <c r="D616" s="39"/>
      <c r="E616" s="50"/>
      <c r="F616" s="55"/>
      <c r="G616" s="39"/>
      <c r="H616" s="39"/>
      <c r="I616" s="68"/>
      <c r="J616" s="50"/>
      <c r="K616" s="55"/>
      <c r="L616" s="164"/>
    </row>
    <row r="617" spans="2:12" ht="15">
      <c r="B617" s="197"/>
      <c r="C617" s="38">
        <v>7</v>
      </c>
      <c r="D617" s="39"/>
      <c r="E617" s="50"/>
      <c r="F617" s="55"/>
      <c r="G617" s="39"/>
      <c r="H617" s="39"/>
      <c r="I617" s="68"/>
      <c r="J617" s="50"/>
      <c r="K617" s="55"/>
      <c r="L617" s="164"/>
    </row>
    <row r="618" spans="2:12" ht="15">
      <c r="B618" s="197"/>
      <c r="C618" s="38">
        <v>8</v>
      </c>
      <c r="D618" s="39"/>
      <c r="E618" s="50"/>
      <c r="F618" s="55"/>
      <c r="G618" s="39"/>
      <c r="H618" s="39"/>
      <c r="I618" s="68"/>
      <c r="J618" s="50"/>
      <c r="K618" s="55"/>
      <c r="L618" s="164"/>
    </row>
    <row r="619" spans="2:12" ht="15">
      <c r="B619" s="197"/>
      <c r="C619" s="38">
        <v>9</v>
      </c>
      <c r="D619" s="39"/>
      <c r="E619" s="50"/>
      <c r="F619" s="55"/>
      <c r="G619" s="39"/>
      <c r="H619" s="39"/>
      <c r="I619" s="68"/>
      <c r="J619" s="50"/>
      <c r="K619" s="55"/>
      <c r="L619" s="164"/>
    </row>
    <row r="620" spans="2:12" ht="15">
      <c r="B620" s="197"/>
      <c r="C620" s="38">
        <v>10</v>
      </c>
      <c r="D620" s="39"/>
      <c r="E620" s="50"/>
      <c r="F620" s="55"/>
      <c r="G620" s="39"/>
      <c r="H620" s="39"/>
      <c r="I620" s="68"/>
      <c r="J620" s="50"/>
      <c r="K620" s="55"/>
      <c r="L620" s="164"/>
    </row>
    <row r="621" spans="2:12" ht="15">
      <c r="B621" s="197"/>
      <c r="C621" s="38">
        <v>11</v>
      </c>
      <c r="D621" s="39"/>
      <c r="E621" s="50"/>
      <c r="F621" s="55"/>
      <c r="G621" s="39"/>
      <c r="H621" s="39"/>
      <c r="I621" s="68"/>
      <c r="J621" s="50"/>
      <c r="K621" s="55"/>
      <c r="L621" s="164"/>
    </row>
    <row r="622" spans="2:12" ht="15">
      <c r="B622" s="197"/>
      <c r="C622" s="38">
        <v>12</v>
      </c>
      <c r="D622" s="39"/>
      <c r="E622" s="50"/>
      <c r="F622" s="55"/>
      <c r="G622" s="39"/>
      <c r="H622" s="39"/>
      <c r="I622" s="68"/>
      <c r="J622" s="50"/>
      <c r="K622" s="55"/>
      <c r="L622" s="164"/>
    </row>
    <row r="623" spans="2:12" ht="15">
      <c r="B623" s="197"/>
      <c r="C623" s="38">
        <v>13</v>
      </c>
      <c r="D623" s="39"/>
      <c r="E623" s="50"/>
      <c r="F623" s="55"/>
      <c r="G623" s="39"/>
      <c r="H623" s="39"/>
      <c r="I623" s="68"/>
      <c r="J623" s="50"/>
      <c r="K623" s="55"/>
      <c r="L623" s="164"/>
    </row>
    <row r="624" spans="2:12" ht="15">
      <c r="B624" s="197"/>
      <c r="C624" s="38">
        <v>14</v>
      </c>
      <c r="D624" s="39"/>
      <c r="E624" s="50"/>
      <c r="F624" s="55"/>
      <c r="G624" s="39"/>
      <c r="H624" s="39"/>
      <c r="I624" s="68"/>
      <c r="J624" s="50"/>
      <c r="K624" s="55"/>
      <c r="L624" s="164"/>
    </row>
    <row r="625" spans="2:12" ht="15">
      <c r="B625" s="197"/>
      <c r="C625" s="38">
        <v>15</v>
      </c>
      <c r="D625" s="39"/>
      <c r="E625" s="50"/>
      <c r="F625" s="55"/>
      <c r="G625" s="39"/>
      <c r="H625" s="39"/>
      <c r="I625" s="68"/>
      <c r="J625" s="50"/>
      <c r="K625" s="55"/>
      <c r="L625" s="164"/>
    </row>
    <row r="626" spans="2:12" ht="15">
      <c r="B626" s="197"/>
      <c r="C626" s="38">
        <v>16</v>
      </c>
      <c r="D626" s="39"/>
      <c r="E626" s="50"/>
      <c r="F626" s="55"/>
      <c r="G626" s="39"/>
      <c r="H626" s="39"/>
      <c r="I626" s="68"/>
      <c r="J626" s="50"/>
      <c r="K626" s="55"/>
      <c r="L626" s="164"/>
    </row>
    <row r="627" spans="2:12" ht="15">
      <c r="B627" s="197"/>
      <c r="C627" s="38">
        <v>17</v>
      </c>
      <c r="D627" s="39"/>
      <c r="E627" s="50"/>
      <c r="F627" s="55"/>
      <c r="G627" s="39"/>
      <c r="H627" s="39"/>
      <c r="I627" s="68"/>
      <c r="J627" s="50"/>
      <c r="K627" s="55"/>
      <c r="L627" s="164"/>
    </row>
    <row r="628" spans="2:12" ht="15">
      <c r="B628" s="197"/>
      <c r="C628" s="38">
        <v>18</v>
      </c>
      <c r="D628" s="39"/>
      <c r="E628" s="50"/>
      <c r="F628" s="55"/>
      <c r="G628" s="39"/>
      <c r="H628" s="39"/>
      <c r="I628" s="68"/>
      <c r="J628" s="50"/>
      <c r="K628" s="55"/>
      <c r="L628" s="164"/>
    </row>
    <row r="629" spans="2:12" ht="15">
      <c r="B629" s="197"/>
      <c r="C629" s="38">
        <v>19</v>
      </c>
      <c r="D629" s="39"/>
      <c r="E629" s="50"/>
      <c r="F629" s="55"/>
      <c r="G629" s="39"/>
      <c r="H629" s="39"/>
      <c r="I629" s="68"/>
      <c r="J629" s="50"/>
      <c r="K629" s="55"/>
      <c r="L629" s="164"/>
    </row>
    <row r="630" spans="2:12" ht="15">
      <c r="B630" s="197"/>
      <c r="C630" s="38">
        <v>20</v>
      </c>
      <c r="D630" s="39"/>
      <c r="E630" s="50"/>
      <c r="F630" s="55"/>
      <c r="G630" s="39"/>
      <c r="H630" s="39"/>
      <c r="I630" s="68"/>
      <c r="J630" s="50"/>
      <c r="K630" s="55"/>
      <c r="L630" s="164"/>
    </row>
    <row r="631" spans="2:12" ht="15">
      <c r="B631" s="197"/>
      <c r="C631" s="38">
        <v>21</v>
      </c>
      <c r="D631" s="39"/>
      <c r="E631" s="50"/>
      <c r="F631" s="55"/>
      <c r="G631" s="39"/>
      <c r="H631" s="39"/>
      <c r="I631" s="68"/>
      <c r="J631" s="50"/>
      <c r="K631" s="55"/>
      <c r="L631" s="164"/>
    </row>
    <row r="632" spans="2:12" ht="15">
      <c r="B632" s="197"/>
      <c r="C632" s="38">
        <v>22</v>
      </c>
      <c r="D632" s="39"/>
      <c r="E632" s="50"/>
      <c r="F632" s="55"/>
      <c r="G632" s="39"/>
      <c r="H632" s="39"/>
      <c r="I632" s="68"/>
      <c r="J632" s="50"/>
      <c r="K632" s="55"/>
      <c r="L632" s="164"/>
    </row>
    <row r="633" spans="2:12" ht="15">
      <c r="B633" s="197"/>
      <c r="C633" s="38">
        <v>23</v>
      </c>
      <c r="D633" s="39"/>
      <c r="E633" s="50"/>
      <c r="F633" s="55"/>
      <c r="G633" s="39"/>
      <c r="H633" s="39"/>
      <c r="I633" s="68"/>
      <c r="J633" s="50"/>
      <c r="K633" s="55"/>
      <c r="L633" s="164"/>
    </row>
    <row r="634" spans="2:12" ht="15">
      <c r="B634" s="197"/>
      <c r="C634" s="43">
        <v>24</v>
      </c>
      <c r="D634" s="44"/>
      <c r="E634" s="56"/>
      <c r="F634" s="56"/>
      <c r="G634" s="44"/>
      <c r="H634" s="44"/>
      <c r="I634" s="72"/>
      <c r="J634" s="56"/>
      <c r="K634" s="56"/>
      <c r="L634" s="164"/>
    </row>
    <row r="635" spans="2:12" ht="15">
      <c r="B635" s="197">
        <v>41818</v>
      </c>
      <c r="C635" s="36">
        <v>1</v>
      </c>
      <c r="D635" s="37"/>
      <c r="E635" s="54"/>
      <c r="F635" s="54"/>
      <c r="G635" s="37"/>
      <c r="H635" s="37"/>
      <c r="I635" s="73"/>
      <c r="J635" s="54"/>
      <c r="K635" s="54"/>
      <c r="L635" s="169"/>
    </row>
    <row r="636" spans="2:12" ht="15">
      <c r="B636" s="197"/>
      <c r="C636" s="38">
        <v>2</v>
      </c>
      <c r="D636" s="39"/>
      <c r="E636" s="50"/>
      <c r="F636" s="55"/>
      <c r="G636" s="39"/>
      <c r="H636" s="39"/>
      <c r="I636" s="68"/>
      <c r="J636" s="50"/>
      <c r="K636" s="55"/>
      <c r="L636" s="164"/>
    </row>
    <row r="637" spans="2:12" ht="15">
      <c r="B637" s="197"/>
      <c r="C637" s="38">
        <v>3</v>
      </c>
      <c r="D637" s="39"/>
      <c r="E637" s="50"/>
      <c r="F637" s="55"/>
      <c r="G637" s="39"/>
      <c r="H637" s="39"/>
      <c r="I637" s="68"/>
      <c r="J637" s="50"/>
      <c r="K637" s="55"/>
      <c r="L637" s="164"/>
    </row>
    <row r="638" spans="2:12" ht="15">
      <c r="B638" s="197"/>
      <c r="C638" s="38">
        <v>4</v>
      </c>
      <c r="D638" s="39"/>
      <c r="E638" s="50"/>
      <c r="F638" s="55"/>
      <c r="G638" s="39"/>
      <c r="H638" s="39"/>
      <c r="I638" s="68"/>
      <c r="J638" s="50"/>
      <c r="K638" s="55"/>
      <c r="L638" s="164"/>
    </row>
    <row r="639" spans="2:12" ht="15">
      <c r="B639" s="197"/>
      <c r="C639" s="38">
        <v>5</v>
      </c>
      <c r="D639" s="39"/>
      <c r="E639" s="50"/>
      <c r="F639" s="55"/>
      <c r="G639" s="39"/>
      <c r="H639" s="39"/>
      <c r="I639" s="68"/>
      <c r="J639" s="50"/>
      <c r="K639" s="55"/>
      <c r="L639" s="164"/>
    </row>
    <row r="640" spans="2:12" ht="15">
      <c r="B640" s="197"/>
      <c r="C640" s="38">
        <v>6</v>
      </c>
      <c r="D640" s="39"/>
      <c r="E640" s="50"/>
      <c r="F640" s="55"/>
      <c r="G640" s="39"/>
      <c r="H640" s="39"/>
      <c r="I640" s="68"/>
      <c r="J640" s="50"/>
      <c r="K640" s="55"/>
      <c r="L640" s="164"/>
    </row>
    <row r="641" spans="2:12" ht="15">
      <c r="B641" s="197"/>
      <c r="C641" s="38">
        <v>7</v>
      </c>
      <c r="D641" s="39"/>
      <c r="E641" s="50"/>
      <c r="F641" s="55"/>
      <c r="G641" s="39"/>
      <c r="H641" s="39"/>
      <c r="I641" s="68"/>
      <c r="J641" s="50"/>
      <c r="K641" s="55"/>
      <c r="L641" s="164"/>
    </row>
    <row r="642" spans="2:12" ht="15">
      <c r="B642" s="197"/>
      <c r="C642" s="38">
        <v>8</v>
      </c>
      <c r="D642" s="39"/>
      <c r="E642" s="50"/>
      <c r="F642" s="55"/>
      <c r="G642" s="39"/>
      <c r="H642" s="39"/>
      <c r="I642" s="68"/>
      <c r="J642" s="50"/>
      <c r="K642" s="55"/>
      <c r="L642" s="164"/>
    </row>
    <row r="643" spans="2:12" ht="15">
      <c r="B643" s="197"/>
      <c r="C643" s="38">
        <v>9</v>
      </c>
      <c r="D643" s="39"/>
      <c r="E643" s="50"/>
      <c r="F643" s="55"/>
      <c r="G643" s="39"/>
      <c r="H643" s="39"/>
      <c r="I643" s="68"/>
      <c r="J643" s="50"/>
      <c r="K643" s="55"/>
      <c r="L643" s="164"/>
    </row>
    <row r="644" spans="2:12" ht="15">
      <c r="B644" s="197"/>
      <c r="C644" s="38">
        <v>10</v>
      </c>
      <c r="D644" s="39"/>
      <c r="E644" s="50"/>
      <c r="F644" s="55"/>
      <c r="G644" s="39"/>
      <c r="H644" s="39"/>
      <c r="I644" s="68"/>
      <c r="J644" s="50"/>
      <c r="K644" s="55"/>
      <c r="L644" s="164"/>
    </row>
    <row r="645" spans="2:12" ht="15">
      <c r="B645" s="197"/>
      <c r="C645" s="38">
        <v>11</v>
      </c>
      <c r="D645" s="39"/>
      <c r="E645" s="50"/>
      <c r="F645" s="55"/>
      <c r="G645" s="39"/>
      <c r="H645" s="39"/>
      <c r="I645" s="68"/>
      <c r="J645" s="50"/>
      <c r="K645" s="55"/>
      <c r="L645" s="164"/>
    </row>
    <row r="646" spans="2:12" ht="15">
      <c r="B646" s="197"/>
      <c r="C646" s="38">
        <v>12</v>
      </c>
      <c r="D646" s="39"/>
      <c r="E646" s="50"/>
      <c r="F646" s="55"/>
      <c r="G646" s="39"/>
      <c r="H646" s="39"/>
      <c r="I646" s="68"/>
      <c r="J646" s="50"/>
      <c r="K646" s="55"/>
      <c r="L646" s="164"/>
    </row>
    <row r="647" spans="2:12" ht="15">
      <c r="B647" s="197"/>
      <c r="C647" s="38">
        <v>13</v>
      </c>
      <c r="D647" s="39"/>
      <c r="E647" s="50"/>
      <c r="F647" s="55"/>
      <c r="G647" s="39"/>
      <c r="H647" s="39"/>
      <c r="I647" s="68"/>
      <c r="J647" s="50"/>
      <c r="K647" s="55"/>
      <c r="L647" s="164"/>
    </row>
    <row r="648" spans="2:12" ht="15">
      <c r="B648" s="197"/>
      <c r="C648" s="38">
        <v>14</v>
      </c>
      <c r="D648" s="39"/>
      <c r="E648" s="50"/>
      <c r="F648" s="55"/>
      <c r="G648" s="39"/>
      <c r="H648" s="39"/>
      <c r="I648" s="68"/>
      <c r="J648" s="50"/>
      <c r="K648" s="55"/>
      <c r="L648" s="164"/>
    </row>
    <row r="649" spans="2:12" ht="15">
      <c r="B649" s="197"/>
      <c r="C649" s="38">
        <v>15</v>
      </c>
      <c r="D649" s="39"/>
      <c r="E649" s="50"/>
      <c r="F649" s="55"/>
      <c r="G649" s="39"/>
      <c r="H649" s="39"/>
      <c r="I649" s="68"/>
      <c r="J649" s="50"/>
      <c r="K649" s="55"/>
      <c r="L649" s="164"/>
    </row>
    <row r="650" spans="2:12" ht="15">
      <c r="B650" s="197"/>
      <c r="C650" s="38">
        <v>16</v>
      </c>
      <c r="D650" s="39"/>
      <c r="E650" s="50"/>
      <c r="F650" s="55"/>
      <c r="G650" s="39"/>
      <c r="H650" s="39"/>
      <c r="I650" s="68"/>
      <c r="J650" s="50"/>
      <c r="K650" s="55"/>
      <c r="L650" s="164"/>
    </row>
    <row r="651" spans="2:12" ht="15">
      <c r="B651" s="197"/>
      <c r="C651" s="38">
        <v>17</v>
      </c>
      <c r="D651" s="39"/>
      <c r="E651" s="50"/>
      <c r="F651" s="55"/>
      <c r="G651" s="39"/>
      <c r="H651" s="39"/>
      <c r="I651" s="68"/>
      <c r="J651" s="50"/>
      <c r="K651" s="55"/>
      <c r="L651" s="164"/>
    </row>
    <row r="652" spans="2:12" ht="15">
      <c r="B652" s="197"/>
      <c r="C652" s="38">
        <v>18</v>
      </c>
      <c r="D652" s="39"/>
      <c r="E652" s="50"/>
      <c r="F652" s="55"/>
      <c r="G652" s="39"/>
      <c r="H652" s="39"/>
      <c r="I652" s="68"/>
      <c r="J652" s="50"/>
      <c r="K652" s="55"/>
      <c r="L652" s="164"/>
    </row>
    <row r="653" spans="2:12" ht="15">
      <c r="B653" s="197"/>
      <c r="C653" s="38">
        <v>19</v>
      </c>
      <c r="D653" s="39"/>
      <c r="E653" s="50"/>
      <c r="F653" s="55"/>
      <c r="G653" s="39"/>
      <c r="H653" s="39"/>
      <c r="I653" s="68"/>
      <c r="J653" s="50"/>
      <c r="K653" s="55"/>
      <c r="L653" s="164"/>
    </row>
    <row r="654" spans="2:12" ht="15">
      <c r="B654" s="197"/>
      <c r="C654" s="38">
        <v>20</v>
      </c>
      <c r="D654" s="39"/>
      <c r="E654" s="50"/>
      <c r="F654" s="55"/>
      <c r="G654" s="39"/>
      <c r="H654" s="39"/>
      <c r="I654" s="68"/>
      <c r="J654" s="50"/>
      <c r="K654" s="55"/>
      <c r="L654" s="164"/>
    </row>
    <row r="655" spans="2:12" ht="15">
      <c r="B655" s="197"/>
      <c r="C655" s="38">
        <v>21</v>
      </c>
      <c r="D655" s="39"/>
      <c r="E655" s="50"/>
      <c r="F655" s="55"/>
      <c r="G655" s="39"/>
      <c r="H655" s="39"/>
      <c r="I655" s="68"/>
      <c r="J655" s="50"/>
      <c r="K655" s="55"/>
      <c r="L655" s="164"/>
    </row>
    <row r="656" spans="2:12" ht="15">
      <c r="B656" s="197"/>
      <c r="C656" s="38">
        <v>22</v>
      </c>
      <c r="D656" s="39"/>
      <c r="E656" s="50"/>
      <c r="F656" s="55"/>
      <c r="G656" s="39"/>
      <c r="H656" s="39"/>
      <c r="I656" s="68"/>
      <c r="J656" s="50"/>
      <c r="K656" s="55"/>
      <c r="L656" s="164"/>
    </row>
    <row r="657" spans="2:12" ht="15">
      <c r="B657" s="197"/>
      <c r="C657" s="38">
        <v>23</v>
      </c>
      <c r="D657" s="39"/>
      <c r="E657" s="50"/>
      <c r="F657" s="55"/>
      <c r="G657" s="39"/>
      <c r="H657" s="39"/>
      <c r="I657" s="68"/>
      <c r="J657" s="50"/>
      <c r="K657" s="55"/>
      <c r="L657" s="164"/>
    </row>
    <row r="658" spans="2:12" ht="15">
      <c r="B658" s="197"/>
      <c r="C658" s="43">
        <v>24</v>
      </c>
      <c r="D658" s="41"/>
      <c r="E658" s="56"/>
      <c r="F658" s="56"/>
      <c r="G658" s="41"/>
      <c r="H658" s="41"/>
      <c r="I658" s="74"/>
      <c r="J658" s="56"/>
      <c r="K658" s="56"/>
      <c r="L658" s="164"/>
    </row>
    <row r="659" spans="2:12" ht="15">
      <c r="B659" s="197">
        <v>41819</v>
      </c>
      <c r="C659" s="36">
        <v>1</v>
      </c>
      <c r="D659" s="42"/>
      <c r="E659" s="54"/>
      <c r="F659" s="54"/>
      <c r="G659" s="42"/>
      <c r="H659" s="42"/>
      <c r="I659" s="71"/>
      <c r="J659" s="54"/>
      <c r="K659" s="54"/>
      <c r="L659" s="169"/>
    </row>
    <row r="660" spans="2:12" ht="15">
      <c r="B660" s="197"/>
      <c r="C660" s="38">
        <v>2</v>
      </c>
      <c r="D660" s="39"/>
      <c r="E660" s="50"/>
      <c r="F660" s="55"/>
      <c r="G660" s="39"/>
      <c r="H660" s="39"/>
      <c r="I660" s="68"/>
      <c r="J660" s="50"/>
      <c r="K660" s="55"/>
      <c r="L660" s="164"/>
    </row>
    <row r="661" spans="2:12" ht="15">
      <c r="B661" s="197"/>
      <c r="C661" s="38">
        <v>3</v>
      </c>
      <c r="D661" s="39"/>
      <c r="E661" s="50"/>
      <c r="F661" s="55"/>
      <c r="G661" s="39"/>
      <c r="H661" s="39"/>
      <c r="I661" s="68"/>
      <c r="J661" s="50"/>
      <c r="K661" s="55"/>
      <c r="L661" s="164"/>
    </row>
    <row r="662" spans="2:12" ht="15">
      <c r="B662" s="197"/>
      <c r="C662" s="38">
        <v>4</v>
      </c>
      <c r="D662" s="39"/>
      <c r="E662" s="50"/>
      <c r="F662" s="55"/>
      <c r="G662" s="39"/>
      <c r="H662" s="39"/>
      <c r="I662" s="68"/>
      <c r="J662" s="50"/>
      <c r="K662" s="55"/>
      <c r="L662" s="164"/>
    </row>
    <row r="663" spans="2:12" ht="15">
      <c r="B663" s="197"/>
      <c r="C663" s="38">
        <v>5</v>
      </c>
      <c r="D663" s="39"/>
      <c r="E663" s="50"/>
      <c r="F663" s="55"/>
      <c r="G663" s="39"/>
      <c r="H663" s="39"/>
      <c r="I663" s="68"/>
      <c r="J663" s="50"/>
      <c r="K663" s="55"/>
      <c r="L663" s="164"/>
    </row>
    <row r="664" spans="2:12" ht="15">
      <c r="B664" s="197"/>
      <c r="C664" s="38">
        <v>6</v>
      </c>
      <c r="D664" s="39"/>
      <c r="E664" s="50"/>
      <c r="F664" s="55"/>
      <c r="G664" s="39"/>
      <c r="H664" s="39"/>
      <c r="I664" s="68"/>
      <c r="J664" s="50"/>
      <c r="K664" s="55"/>
      <c r="L664" s="164"/>
    </row>
    <row r="665" spans="2:12" ht="15">
      <c r="B665" s="197"/>
      <c r="C665" s="38">
        <v>7</v>
      </c>
      <c r="D665" s="39"/>
      <c r="E665" s="50"/>
      <c r="F665" s="55"/>
      <c r="G665" s="39"/>
      <c r="H665" s="39"/>
      <c r="I665" s="68"/>
      <c r="J665" s="50"/>
      <c r="K665" s="55"/>
      <c r="L665" s="164"/>
    </row>
    <row r="666" spans="2:12" ht="15">
      <c r="B666" s="197"/>
      <c r="C666" s="38">
        <v>8</v>
      </c>
      <c r="D666" s="39"/>
      <c r="E666" s="50"/>
      <c r="F666" s="55"/>
      <c r="G666" s="39"/>
      <c r="H666" s="39"/>
      <c r="I666" s="68"/>
      <c r="J666" s="50"/>
      <c r="K666" s="55"/>
      <c r="L666" s="164"/>
    </row>
    <row r="667" spans="2:12" ht="15">
      <c r="B667" s="197"/>
      <c r="C667" s="38">
        <v>9</v>
      </c>
      <c r="D667" s="39"/>
      <c r="E667" s="50"/>
      <c r="F667" s="55"/>
      <c r="G667" s="39"/>
      <c r="H667" s="39"/>
      <c r="I667" s="68"/>
      <c r="J667" s="50"/>
      <c r="K667" s="55"/>
      <c r="L667" s="164"/>
    </row>
    <row r="668" spans="2:12" ht="15">
      <c r="B668" s="197"/>
      <c r="C668" s="38">
        <v>10</v>
      </c>
      <c r="D668" s="39"/>
      <c r="E668" s="50"/>
      <c r="F668" s="55"/>
      <c r="G668" s="39"/>
      <c r="H668" s="39"/>
      <c r="I668" s="68"/>
      <c r="J668" s="50"/>
      <c r="K668" s="55"/>
      <c r="L668" s="164"/>
    </row>
    <row r="669" spans="2:12" ht="15">
      <c r="B669" s="197"/>
      <c r="C669" s="38">
        <v>11</v>
      </c>
      <c r="D669" s="39"/>
      <c r="E669" s="50"/>
      <c r="F669" s="55"/>
      <c r="G669" s="39"/>
      <c r="H669" s="39"/>
      <c r="I669" s="68"/>
      <c r="J669" s="50"/>
      <c r="K669" s="55"/>
      <c r="L669" s="164"/>
    </row>
    <row r="670" spans="2:12" ht="15">
      <c r="B670" s="197"/>
      <c r="C670" s="38">
        <v>12</v>
      </c>
      <c r="D670" s="39"/>
      <c r="E670" s="50"/>
      <c r="F670" s="55"/>
      <c r="G670" s="39"/>
      <c r="H670" s="39"/>
      <c r="I670" s="68"/>
      <c r="J670" s="50"/>
      <c r="K670" s="55"/>
      <c r="L670" s="164"/>
    </row>
    <row r="671" spans="2:12" ht="15">
      <c r="B671" s="197"/>
      <c r="C671" s="38">
        <v>13</v>
      </c>
      <c r="D671" s="39"/>
      <c r="E671" s="50"/>
      <c r="F671" s="55"/>
      <c r="G671" s="39"/>
      <c r="H671" s="39"/>
      <c r="I671" s="68"/>
      <c r="J671" s="50"/>
      <c r="K671" s="55"/>
      <c r="L671" s="164"/>
    </row>
    <row r="672" spans="2:12" ht="15">
      <c r="B672" s="197"/>
      <c r="C672" s="38">
        <v>14</v>
      </c>
      <c r="D672" s="39"/>
      <c r="E672" s="50"/>
      <c r="F672" s="55"/>
      <c r="G672" s="39"/>
      <c r="H672" s="39"/>
      <c r="I672" s="68"/>
      <c r="J672" s="50"/>
      <c r="K672" s="55"/>
      <c r="L672" s="164"/>
    </row>
    <row r="673" spans="2:12" ht="15">
      <c r="B673" s="197"/>
      <c r="C673" s="38">
        <v>15</v>
      </c>
      <c r="D673" s="39"/>
      <c r="E673" s="50"/>
      <c r="F673" s="55"/>
      <c r="G673" s="39"/>
      <c r="H673" s="39"/>
      <c r="I673" s="68"/>
      <c r="J673" s="50"/>
      <c r="K673" s="55"/>
      <c r="L673" s="164"/>
    </row>
    <row r="674" spans="2:12" ht="15">
      <c r="B674" s="197"/>
      <c r="C674" s="38">
        <v>16</v>
      </c>
      <c r="D674" s="39"/>
      <c r="E674" s="50"/>
      <c r="F674" s="55"/>
      <c r="G674" s="39"/>
      <c r="H674" s="39"/>
      <c r="I674" s="68"/>
      <c r="J674" s="50"/>
      <c r="K674" s="55"/>
      <c r="L674" s="164"/>
    </row>
    <row r="675" spans="2:12" ht="15">
      <c r="B675" s="197"/>
      <c r="C675" s="38">
        <v>17</v>
      </c>
      <c r="D675" s="39"/>
      <c r="E675" s="50"/>
      <c r="F675" s="55"/>
      <c r="G675" s="39"/>
      <c r="H675" s="39"/>
      <c r="I675" s="68"/>
      <c r="J675" s="50"/>
      <c r="K675" s="55"/>
      <c r="L675" s="164"/>
    </row>
    <row r="676" spans="2:12" ht="15">
      <c r="B676" s="197"/>
      <c r="C676" s="38">
        <v>18</v>
      </c>
      <c r="D676" s="39"/>
      <c r="E676" s="50"/>
      <c r="F676" s="55"/>
      <c r="G676" s="39"/>
      <c r="H676" s="39"/>
      <c r="I676" s="68"/>
      <c r="J676" s="50"/>
      <c r="K676" s="55"/>
      <c r="L676" s="164"/>
    </row>
    <row r="677" spans="2:12" ht="15">
      <c r="B677" s="197"/>
      <c r="C677" s="38">
        <v>19</v>
      </c>
      <c r="D677" s="39"/>
      <c r="E677" s="50"/>
      <c r="F677" s="55"/>
      <c r="G677" s="39"/>
      <c r="H677" s="39"/>
      <c r="I677" s="68"/>
      <c r="J677" s="50"/>
      <c r="K677" s="55"/>
      <c r="L677" s="164"/>
    </row>
    <row r="678" spans="2:12" ht="15">
      <c r="B678" s="197"/>
      <c r="C678" s="38">
        <v>20</v>
      </c>
      <c r="D678" s="39"/>
      <c r="E678" s="50"/>
      <c r="F678" s="55"/>
      <c r="G678" s="39"/>
      <c r="H678" s="39"/>
      <c r="I678" s="68"/>
      <c r="J678" s="50"/>
      <c r="K678" s="55"/>
      <c r="L678" s="164"/>
    </row>
    <row r="679" spans="2:12" ht="15">
      <c r="B679" s="197"/>
      <c r="C679" s="38">
        <v>21</v>
      </c>
      <c r="D679" s="39"/>
      <c r="E679" s="50"/>
      <c r="F679" s="55"/>
      <c r="G679" s="39"/>
      <c r="H679" s="39"/>
      <c r="I679" s="68"/>
      <c r="J679" s="50"/>
      <c r="K679" s="55"/>
      <c r="L679" s="164"/>
    </row>
    <row r="680" spans="2:12" ht="15">
      <c r="B680" s="197"/>
      <c r="C680" s="38">
        <v>22</v>
      </c>
      <c r="D680" s="39"/>
      <c r="E680" s="50"/>
      <c r="F680" s="55"/>
      <c r="G680" s="39"/>
      <c r="H680" s="39"/>
      <c r="I680" s="68"/>
      <c r="J680" s="50"/>
      <c r="K680" s="55"/>
      <c r="L680" s="164"/>
    </row>
    <row r="681" spans="2:12" ht="15">
      <c r="B681" s="197"/>
      <c r="C681" s="38">
        <v>23</v>
      </c>
      <c r="D681" s="39"/>
      <c r="E681" s="50"/>
      <c r="F681" s="55"/>
      <c r="G681" s="39"/>
      <c r="H681" s="39"/>
      <c r="I681" s="68"/>
      <c r="J681" s="50"/>
      <c r="K681" s="55"/>
      <c r="L681" s="164"/>
    </row>
    <row r="682" spans="2:12" ht="15">
      <c r="B682" s="197"/>
      <c r="C682" s="43">
        <v>24</v>
      </c>
      <c r="D682" s="44"/>
      <c r="E682" s="56"/>
      <c r="F682" s="56"/>
      <c r="G682" s="44"/>
      <c r="H682" s="44"/>
      <c r="I682" s="72"/>
      <c r="J682" s="56"/>
      <c r="K682" s="56"/>
      <c r="L682" s="164"/>
    </row>
    <row r="683" spans="2:12" ht="15">
      <c r="B683" s="197">
        <v>41820</v>
      </c>
      <c r="C683" s="36">
        <v>1</v>
      </c>
      <c r="D683" s="37"/>
      <c r="E683" s="54"/>
      <c r="F683" s="54"/>
      <c r="G683" s="37"/>
      <c r="H683" s="37"/>
      <c r="I683" s="73"/>
      <c r="J683" s="54"/>
      <c r="K683" s="54"/>
      <c r="L683" s="169"/>
    </row>
    <row r="684" spans="2:12" ht="15">
      <c r="B684" s="197"/>
      <c r="C684" s="38">
        <v>2</v>
      </c>
      <c r="D684" s="39"/>
      <c r="E684" s="50"/>
      <c r="F684" s="55"/>
      <c r="G684" s="39"/>
      <c r="H684" s="39"/>
      <c r="I684" s="68"/>
      <c r="J684" s="50"/>
      <c r="K684" s="55"/>
      <c r="L684" s="164"/>
    </row>
    <row r="685" spans="2:12" ht="15">
      <c r="B685" s="197"/>
      <c r="C685" s="38">
        <v>3</v>
      </c>
      <c r="D685" s="39"/>
      <c r="E685" s="50"/>
      <c r="F685" s="55"/>
      <c r="G685" s="39"/>
      <c r="H685" s="39"/>
      <c r="I685" s="68"/>
      <c r="J685" s="50"/>
      <c r="K685" s="55"/>
      <c r="L685" s="164"/>
    </row>
    <row r="686" spans="2:12" ht="15">
      <c r="B686" s="197"/>
      <c r="C686" s="38">
        <v>4</v>
      </c>
      <c r="D686" s="39"/>
      <c r="E686" s="50"/>
      <c r="F686" s="55"/>
      <c r="G686" s="39"/>
      <c r="H686" s="39"/>
      <c r="I686" s="68"/>
      <c r="J686" s="50"/>
      <c r="K686" s="55"/>
      <c r="L686" s="164"/>
    </row>
    <row r="687" spans="2:12" ht="15">
      <c r="B687" s="197"/>
      <c r="C687" s="38">
        <v>5</v>
      </c>
      <c r="D687" s="39"/>
      <c r="E687" s="50"/>
      <c r="F687" s="55"/>
      <c r="G687" s="39"/>
      <c r="H687" s="39"/>
      <c r="I687" s="68"/>
      <c r="J687" s="50"/>
      <c r="K687" s="55"/>
      <c r="L687" s="164"/>
    </row>
    <row r="688" spans="2:12" ht="15">
      <c r="B688" s="197"/>
      <c r="C688" s="38">
        <v>6</v>
      </c>
      <c r="D688" s="39"/>
      <c r="E688" s="50"/>
      <c r="F688" s="55"/>
      <c r="G688" s="39"/>
      <c r="H688" s="39"/>
      <c r="I688" s="68"/>
      <c r="J688" s="50"/>
      <c r="K688" s="55"/>
      <c r="L688" s="164"/>
    </row>
    <row r="689" spans="2:12" ht="15">
      <c r="B689" s="197"/>
      <c r="C689" s="38">
        <v>7</v>
      </c>
      <c r="D689" s="39"/>
      <c r="E689" s="50"/>
      <c r="F689" s="55"/>
      <c r="G689" s="39"/>
      <c r="H689" s="39"/>
      <c r="I689" s="68"/>
      <c r="J689" s="50"/>
      <c r="K689" s="55"/>
      <c r="L689" s="164"/>
    </row>
    <row r="690" spans="2:12" ht="15">
      <c r="B690" s="197"/>
      <c r="C690" s="38">
        <v>8</v>
      </c>
      <c r="D690" s="39"/>
      <c r="E690" s="50"/>
      <c r="F690" s="55"/>
      <c r="G690" s="39"/>
      <c r="H690" s="39"/>
      <c r="I690" s="68"/>
      <c r="J690" s="50"/>
      <c r="K690" s="55"/>
      <c r="L690" s="164"/>
    </row>
    <row r="691" spans="2:12" ht="15">
      <c r="B691" s="197"/>
      <c r="C691" s="38">
        <v>9</v>
      </c>
      <c r="D691" s="39"/>
      <c r="E691" s="50"/>
      <c r="F691" s="55"/>
      <c r="G691" s="39"/>
      <c r="H691" s="39"/>
      <c r="I691" s="68"/>
      <c r="J691" s="50"/>
      <c r="K691" s="55"/>
      <c r="L691" s="164"/>
    </row>
    <row r="692" spans="2:12" ht="15">
      <c r="B692" s="197"/>
      <c r="C692" s="38">
        <v>10</v>
      </c>
      <c r="D692" s="39"/>
      <c r="E692" s="50"/>
      <c r="F692" s="55"/>
      <c r="G692" s="39"/>
      <c r="H692" s="39"/>
      <c r="I692" s="68"/>
      <c r="J692" s="50"/>
      <c r="K692" s="55"/>
      <c r="L692" s="164"/>
    </row>
    <row r="693" spans="2:12" ht="15">
      <c r="B693" s="197"/>
      <c r="C693" s="38">
        <v>11</v>
      </c>
      <c r="D693" s="39"/>
      <c r="E693" s="50"/>
      <c r="F693" s="55"/>
      <c r="G693" s="39"/>
      <c r="H693" s="39"/>
      <c r="I693" s="68"/>
      <c r="J693" s="50"/>
      <c r="K693" s="55"/>
      <c r="L693" s="164"/>
    </row>
    <row r="694" spans="2:12" ht="15">
      <c r="B694" s="197"/>
      <c r="C694" s="38">
        <v>12</v>
      </c>
      <c r="D694" s="39"/>
      <c r="E694" s="50"/>
      <c r="F694" s="55"/>
      <c r="G694" s="39"/>
      <c r="H694" s="39"/>
      <c r="I694" s="68"/>
      <c r="J694" s="50"/>
      <c r="K694" s="55"/>
      <c r="L694" s="164"/>
    </row>
    <row r="695" spans="2:12" ht="15">
      <c r="B695" s="197"/>
      <c r="C695" s="38">
        <v>13</v>
      </c>
      <c r="D695" s="39"/>
      <c r="E695" s="50"/>
      <c r="F695" s="55"/>
      <c r="G695" s="39"/>
      <c r="H695" s="39"/>
      <c r="I695" s="68"/>
      <c r="J695" s="50"/>
      <c r="K695" s="55"/>
      <c r="L695" s="164"/>
    </row>
    <row r="696" spans="2:12" ht="15">
      <c r="B696" s="197"/>
      <c r="C696" s="38">
        <v>14</v>
      </c>
      <c r="D696" s="39"/>
      <c r="E696" s="50"/>
      <c r="F696" s="55"/>
      <c r="G696" s="39"/>
      <c r="H696" s="39"/>
      <c r="I696" s="68"/>
      <c r="J696" s="50"/>
      <c r="K696" s="55"/>
      <c r="L696" s="164"/>
    </row>
    <row r="697" spans="2:12" ht="15">
      <c r="B697" s="197"/>
      <c r="C697" s="38">
        <v>15</v>
      </c>
      <c r="D697" s="39"/>
      <c r="E697" s="50"/>
      <c r="F697" s="55"/>
      <c r="G697" s="39"/>
      <c r="H697" s="39"/>
      <c r="I697" s="68"/>
      <c r="J697" s="50"/>
      <c r="K697" s="55"/>
      <c r="L697" s="164"/>
    </row>
    <row r="698" spans="2:12" ht="15">
      <c r="B698" s="197"/>
      <c r="C698" s="38">
        <v>16</v>
      </c>
      <c r="D698" s="39"/>
      <c r="E698" s="50"/>
      <c r="F698" s="55"/>
      <c r="G698" s="39"/>
      <c r="H698" s="39"/>
      <c r="I698" s="68"/>
      <c r="J698" s="50"/>
      <c r="K698" s="55"/>
      <c r="L698" s="164"/>
    </row>
    <row r="699" spans="2:12" ht="15">
      <c r="B699" s="197"/>
      <c r="C699" s="38">
        <v>17</v>
      </c>
      <c r="D699" s="39"/>
      <c r="E699" s="50"/>
      <c r="F699" s="55"/>
      <c r="G699" s="39"/>
      <c r="H699" s="39"/>
      <c r="I699" s="68"/>
      <c r="J699" s="50"/>
      <c r="K699" s="55"/>
      <c r="L699" s="164"/>
    </row>
    <row r="700" spans="2:12" ht="15">
      <c r="B700" s="197"/>
      <c r="C700" s="38">
        <v>18</v>
      </c>
      <c r="D700" s="39"/>
      <c r="E700" s="50"/>
      <c r="F700" s="55"/>
      <c r="G700" s="39"/>
      <c r="H700" s="39"/>
      <c r="I700" s="68"/>
      <c r="J700" s="50"/>
      <c r="K700" s="55"/>
      <c r="L700" s="164"/>
    </row>
    <row r="701" spans="2:12" ht="15">
      <c r="B701" s="197"/>
      <c r="C701" s="38">
        <v>19</v>
      </c>
      <c r="D701" s="39"/>
      <c r="E701" s="50"/>
      <c r="F701" s="55"/>
      <c r="G701" s="39"/>
      <c r="H701" s="39"/>
      <c r="I701" s="68"/>
      <c r="J701" s="50"/>
      <c r="K701" s="55"/>
      <c r="L701" s="164"/>
    </row>
    <row r="702" spans="2:12" ht="15">
      <c r="B702" s="197"/>
      <c r="C702" s="38">
        <v>20</v>
      </c>
      <c r="D702" s="39"/>
      <c r="E702" s="50"/>
      <c r="F702" s="55"/>
      <c r="G702" s="39"/>
      <c r="H702" s="39"/>
      <c r="I702" s="68"/>
      <c r="J702" s="50"/>
      <c r="K702" s="55"/>
      <c r="L702" s="164"/>
    </row>
    <row r="703" spans="2:12" ht="15">
      <c r="B703" s="197"/>
      <c r="C703" s="38">
        <v>21</v>
      </c>
      <c r="D703" s="39"/>
      <c r="E703" s="50"/>
      <c r="F703" s="55"/>
      <c r="G703" s="39"/>
      <c r="H703" s="39"/>
      <c r="I703" s="68"/>
      <c r="J703" s="50"/>
      <c r="K703" s="55"/>
      <c r="L703" s="164"/>
    </row>
    <row r="704" spans="2:12" ht="15">
      <c r="B704" s="197"/>
      <c r="C704" s="38">
        <v>22</v>
      </c>
      <c r="D704" s="39"/>
      <c r="E704" s="50"/>
      <c r="F704" s="55"/>
      <c r="G704" s="39"/>
      <c r="H704" s="39"/>
      <c r="I704" s="68"/>
      <c r="J704" s="50"/>
      <c r="K704" s="55"/>
      <c r="L704" s="164"/>
    </row>
    <row r="705" spans="2:12" ht="15">
      <c r="B705" s="197"/>
      <c r="C705" s="38">
        <v>23</v>
      </c>
      <c r="D705" s="39"/>
      <c r="E705" s="50"/>
      <c r="F705" s="55"/>
      <c r="G705" s="39"/>
      <c r="H705" s="39"/>
      <c r="I705" s="68"/>
      <c r="J705" s="50"/>
      <c r="K705" s="55"/>
      <c r="L705" s="164"/>
    </row>
    <row r="706" spans="2:12" ht="15">
      <c r="B706" s="197"/>
      <c r="C706" s="43">
        <v>24</v>
      </c>
      <c r="D706" s="41"/>
      <c r="E706" s="56"/>
      <c r="F706" s="56"/>
      <c r="G706" s="41"/>
      <c r="H706" s="41"/>
      <c r="I706" s="74"/>
      <c r="J706" s="56"/>
      <c r="K706" s="56"/>
      <c r="L706" s="164"/>
    </row>
    <row r="707" spans="2:12" ht="15">
      <c r="B707" s="197">
        <v>41821</v>
      </c>
      <c r="C707" s="36">
        <v>1</v>
      </c>
      <c r="D707" s="42"/>
      <c r="E707" s="54"/>
      <c r="F707" s="54"/>
      <c r="G707" s="42"/>
      <c r="H707" s="42"/>
      <c r="I707" s="71"/>
      <c r="J707" s="54"/>
      <c r="K707" s="54"/>
      <c r="L707" s="169"/>
    </row>
    <row r="708" spans="2:12" ht="15">
      <c r="B708" s="197"/>
      <c r="C708" s="38">
        <v>2</v>
      </c>
      <c r="D708" s="39"/>
      <c r="E708" s="50"/>
      <c r="F708" s="55"/>
      <c r="G708" s="39"/>
      <c r="H708" s="39"/>
      <c r="I708" s="68"/>
      <c r="J708" s="50"/>
      <c r="K708" s="55"/>
      <c r="L708" s="164"/>
    </row>
    <row r="709" spans="2:12" ht="15">
      <c r="B709" s="197"/>
      <c r="C709" s="38">
        <v>3</v>
      </c>
      <c r="D709" s="39"/>
      <c r="E709" s="50"/>
      <c r="F709" s="55"/>
      <c r="G709" s="39"/>
      <c r="H709" s="39"/>
      <c r="I709" s="68"/>
      <c r="J709" s="50"/>
      <c r="K709" s="55"/>
      <c r="L709" s="164"/>
    </row>
    <row r="710" spans="2:12" ht="15">
      <c r="B710" s="197"/>
      <c r="C710" s="38">
        <v>4</v>
      </c>
      <c r="D710" s="39"/>
      <c r="E710" s="50"/>
      <c r="F710" s="55"/>
      <c r="G710" s="39"/>
      <c r="H710" s="39"/>
      <c r="I710" s="68"/>
      <c r="J710" s="50"/>
      <c r="K710" s="55"/>
      <c r="L710" s="164"/>
    </row>
    <row r="711" spans="2:12" ht="15">
      <c r="B711" s="197"/>
      <c r="C711" s="38">
        <v>5</v>
      </c>
      <c r="D711" s="39"/>
      <c r="E711" s="50"/>
      <c r="F711" s="55"/>
      <c r="G711" s="39"/>
      <c r="H711" s="39"/>
      <c r="I711" s="68"/>
      <c r="J711" s="50"/>
      <c r="K711" s="55"/>
      <c r="L711" s="164"/>
    </row>
    <row r="712" spans="2:12" ht="15">
      <c r="B712" s="197"/>
      <c r="C712" s="38">
        <v>6</v>
      </c>
      <c r="D712" s="39"/>
      <c r="E712" s="50"/>
      <c r="F712" s="55"/>
      <c r="G712" s="39"/>
      <c r="H712" s="39"/>
      <c r="I712" s="68"/>
      <c r="J712" s="50"/>
      <c r="K712" s="55"/>
      <c r="L712" s="164"/>
    </row>
    <row r="713" spans="2:12" ht="15">
      <c r="B713" s="197"/>
      <c r="C713" s="38">
        <v>7</v>
      </c>
      <c r="D713" s="39"/>
      <c r="E713" s="50"/>
      <c r="F713" s="55"/>
      <c r="G713" s="39"/>
      <c r="H713" s="39"/>
      <c r="I713" s="68"/>
      <c r="J713" s="50"/>
      <c r="K713" s="55"/>
      <c r="L713" s="164"/>
    </row>
    <row r="714" spans="2:12" ht="15">
      <c r="B714" s="197"/>
      <c r="C714" s="38">
        <v>8</v>
      </c>
      <c r="D714" s="39"/>
      <c r="E714" s="50"/>
      <c r="F714" s="55"/>
      <c r="G714" s="39"/>
      <c r="H714" s="39"/>
      <c r="I714" s="68"/>
      <c r="J714" s="50"/>
      <c r="K714" s="55"/>
      <c r="L714" s="164"/>
    </row>
    <row r="715" spans="2:12" ht="15">
      <c r="B715" s="197"/>
      <c r="C715" s="38">
        <v>9</v>
      </c>
      <c r="D715" s="39"/>
      <c r="E715" s="50"/>
      <c r="F715" s="55"/>
      <c r="G715" s="39"/>
      <c r="H715" s="39"/>
      <c r="I715" s="68"/>
      <c r="J715" s="50"/>
      <c r="K715" s="55"/>
      <c r="L715" s="164"/>
    </row>
    <row r="716" spans="2:12" ht="15">
      <c r="B716" s="197"/>
      <c r="C716" s="38">
        <v>10</v>
      </c>
      <c r="D716" s="39"/>
      <c r="E716" s="50"/>
      <c r="F716" s="55"/>
      <c r="G716" s="39"/>
      <c r="H716" s="39"/>
      <c r="I716" s="68"/>
      <c r="J716" s="50"/>
      <c r="K716" s="55"/>
      <c r="L716" s="164"/>
    </row>
    <row r="717" spans="2:12" ht="15">
      <c r="B717" s="197"/>
      <c r="C717" s="38">
        <v>11</v>
      </c>
      <c r="D717" s="39"/>
      <c r="E717" s="50"/>
      <c r="F717" s="55"/>
      <c r="G717" s="39"/>
      <c r="H717" s="39"/>
      <c r="I717" s="68"/>
      <c r="J717" s="50"/>
      <c r="K717" s="55"/>
      <c r="L717" s="164"/>
    </row>
    <row r="718" spans="2:12" ht="15">
      <c r="B718" s="197"/>
      <c r="C718" s="38">
        <v>12</v>
      </c>
      <c r="D718" s="39"/>
      <c r="E718" s="50"/>
      <c r="F718" s="55"/>
      <c r="G718" s="39"/>
      <c r="H718" s="39"/>
      <c r="I718" s="68"/>
      <c r="J718" s="50"/>
      <c r="K718" s="55"/>
      <c r="L718" s="164"/>
    </row>
    <row r="719" spans="2:12" ht="15">
      <c r="B719" s="197"/>
      <c r="C719" s="38">
        <v>13</v>
      </c>
      <c r="D719" s="39"/>
      <c r="E719" s="50"/>
      <c r="F719" s="55"/>
      <c r="G719" s="39"/>
      <c r="H719" s="39"/>
      <c r="I719" s="68"/>
      <c r="J719" s="50"/>
      <c r="K719" s="55"/>
      <c r="L719" s="164"/>
    </row>
    <row r="720" spans="2:12" ht="15">
      <c r="B720" s="197"/>
      <c r="C720" s="38">
        <v>14</v>
      </c>
      <c r="D720" s="39"/>
      <c r="E720" s="50"/>
      <c r="F720" s="55"/>
      <c r="G720" s="39"/>
      <c r="H720" s="39"/>
      <c r="I720" s="68"/>
      <c r="J720" s="50"/>
      <c r="K720" s="55"/>
      <c r="L720" s="164"/>
    </row>
    <row r="721" spans="2:12" ht="15">
      <c r="B721" s="197"/>
      <c r="C721" s="38">
        <v>15</v>
      </c>
      <c r="D721" s="39"/>
      <c r="E721" s="50"/>
      <c r="F721" s="55"/>
      <c r="G721" s="39"/>
      <c r="H721" s="39"/>
      <c r="I721" s="68"/>
      <c r="J721" s="50"/>
      <c r="K721" s="55"/>
      <c r="L721" s="164"/>
    </row>
    <row r="722" spans="2:12" ht="15">
      <c r="B722" s="197"/>
      <c r="C722" s="38">
        <v>16</v>
      </c>
      <c r="D722" s="39"/>
      <c r="E722" s="50"/>
      <c r="F722" s="55"/>
      <c r="G722" s="39"/>
      <c r="H722" s="39"/>
      <c r="I722" s="68"/>
      <c r="J722" s="50"/>
      <c r="K722" s="55"/>
      <c r="L722" s="164"/>
    </row>
    <row r="723" spans="2:12" ht="15">
      <c r="B723" s="197"/>
      <c r="C723" s="38">
        <v>17</v>
      </c>
      <c r="D723" s="39"/>
      <c r="E723" s="50"/>
      <c r="F723" s="55"/>
      <c r="G723" s="39"/>
      <c r="H723" s="39"/>
      <c r="I723" s="68"/>
      <c r="J723" s="50"/>
      <c r="K723" s="55"/>
      <c r="L723" s="164"/>
    </row>
    <row r="724" spans="2:12" ht="15">
      <c r="B724" s="197"/>
      <c r="C724" s="38">
        <v>18</v>
      </c>
      <c r="D724" s="39"/>
      <c r="E724" s="50"/>
      <c r="F724" s="55"/>
      <c r="G724" s="39"/>
      <c r="H724" s="39"/>
      <c r="I724" s="68"/>
      <c r="J724" s="50"/>
      <c r="K724" s="55"/>
      <c r="L724" s="164"/>
    </row>
    <row r="725" spans="2:12" ht="15">
      <c r="B725" s="197"/>
      <c r="C725" s="38">
        <v>19</v>
      </c>
      <c r="D725" s="39"/>
      <c r="E725" s="50"/>
      <c r="F725" s="55"/>
      <c r="G725" s="39"/>
      <c r="H725" s="39"/>
      <c r="I725" s="68"/>
      <c r="J725" s="50"/>
      <c r="K725" s="55"/>
      <c r="L725" s="164"/>
    </row>
    <row r="726" spans="2:12" ht="15">
      <c r="B726" s="197"/>
      <c r="C726" s="38">
        <v>20</v>
      </c>
      <c r="D726" s="39"/>
      <c r="E726" s="50"/>
      <c r="F726" s="55"/>
      <c r="G726" s="39"/>
      <c r="H726" s="39"/>
      <c r="I726" s="68"/>
      <c r="J726" s="50"/>
      <c r="K726" s="55"/>
      <c r="L726" s="164"/>
    </row>
    <row r="727" spans="2:12" ht="15">
      <c r="B727" s="197"/>
      <c r="C727" s="38">
        <v>21</v>
      </c>
      <c r="D727" s="39"/>
      <c r="E727" s="50"/>
      <c r="F727" s="55"/>
      <c r="G727" s="39"/>
      <c r="H727" s="39"/>
      <c r="I727" s="68"/>
      <c r="J727" s="50"/>
      <c r="K727" s="55"/>
      <c r="L727" s="164"/>
    </row>
    <row r="728" spans="2:12" ht="15">
      <c r="B728" s="197"/>
      <c r="C728" s="38">
        <v>22</v>
      </c>
      <c r="D728" s="39"/>
      <c r="E728" s="50"/>
      <c r="F728" s="55"/>
      <c r="G728" s="39"/>
      <c r="H728" s="39"/>
      <c r="I728" s="68"/>
      <c r="J728" s="50"/>
      <c r="K728" s="55"/>
      <c r="L728" s="164"/>
    </row>
    <row r="729" spans="2:12" ht="15">
      <c r="B729" s="197"/>
      <c r="C729" s="38">
        <v>23</v>
      </c>
      <c r="D729" s="39"/>
      <c r="E729" s="50"/>
      <c r="F729" s="55"/>
      <c r="G729" s="39"/>
      <c r="H729" s="39"/>
      <c r="I729" s="68"/>
      <c r="J729" s="50"/>
      <c r="K729" s="55"/>
      <c r="L729" s="164"/>
    </row>
    <row r="730" spans="2:12" ht="15.75" thickBot="1">
      <c r="B730" s="197"/>
      <c r="C730" s="48">
        <v>24</v>
      </c>
      <c r="D730" s="49"/>
      <c r="E730" s="57"/>
      <c r="F730" s="57"/>
      <c r="G730" s="49"/>
      <c r="H730" s="49"/>
      <c r="I730" s="75"/>
      <c r="J730" s="57"/>
      <c r="K730" s="57"/>
      <c r="L730" s="168"/>
    </row>
    <row r="731" ht="15.75" thickTop="1"/>
  </sheetData>
  <sheetProtection/>
  <mergeCells count="31">
    <mergeCell ref="B707:B730"/>
    <mergeCell ref="B563:B586"/>
    <mergeCell ref="B587:B610"/>
    <mergeCell ref="B611:B634"/>
    <mergeCell ref="B635:B658"/>
    <mergeCell ref="B659:B682"/>
    <mergeCell ref="B683:B706"/>
    <mergeCell ref="B539:B562"/>
    <mergeCell ref="B275:B298"/>
    <mergeCell ref="B299:B322"/>
    <mergeCell ref="B323:B346"/>
    <mergeCell ref="B347:B370"/>
    <mergeCell ref="B371:B394"/>
    <mergeCell ref="B395:B418"/>
    <mergeCell ref="B419:B442"/>
    <mergeCell ref="B443:B466"/>
    <mergeCell ref="B467:B490"/>
    <mergeCell ref="B491:B514"/>
    <mergeCell ref="B515:B538"/>
    <mergeCell ref="B251:B274"/>
    <mergeCell ref="B7:L7"/>
    <mergeCell ref="B11:B34"/>
    <mergeCell ref="B35:B58"/>
    <mergeCell ref="B59:B82"/>
    <mergeCell ref="B83:B106"/>
    <mergeCell ref="B107:B130"/>
    <mergeCell ref="B131:B154"/>
    <mergeCell ref="B155:B178"/>
    <mergeCell ref="B179:B202"/>
    <mergeCell ref="B203:B226"/>
    <mergeCell ref="B227:B250"/>
  </mergeCells>
  <conditionalFormatting sqref="L11:L730">
    <cfRule type="cellIs" priority="3" dxfId="24" operator="lessThan">
      <formula>0</formula>
    </cfRule>
    <cfRule type="cellIs" priority="4" dxfId="25" operator="greaterThan">
      <formula>0</formula>
    </cfRule>
  </conditionalFormatting>
  <dataValidations count="1">
    <dataValidation type="list" allowBlank="1" showInputMessage="1" showErrorMessage="1" sqref="I11:I730">
      <formula1>"да,не"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I754"/>
  <sheetViews>
    <sheetView showGridLines="0" showZeros="0" zoomScalePageLayoutView="0" workbookViewId="0" topLeftCell="A1">
      <selection activeCell="A1" sqref="A1"/>
    </sheetView>
  </sheetViews>
  <sheetFormatPr defaultColWidth="9.140625" defaultRowHeight="15"/>
  <cols>
    <col min="1" max="1" width="1.7109375" style="33" customWidth="1"/>
    <col min="2" max="3" width="9.140625" style="33" customWidth="1"/>
    <col min="4" max="8" width="20.7109375" style="33" customWidth="1"/>
    <col min="9" max="9" width="20.7109375" style="76" customWidth="1"/>
    <col min="10" max="10" width="20.7109375" style="81" customWidth="1"/>
    <col min="11" max="11" width="20.7109375" style="33" customWidth="1"/>
    <col min="12" max="12" width="20.7109375" style="81" customWidth="1"/>
    <col min="13" max="16384" width="9.140625" style="33" customWidth="1"/>
  </cols>
  <sheetData>
    <row r="1" spans="1:12" s="26" customFormat="1" ht="12.75" customHeight="1">
      <c r="A1" s="23" t="s">
        <v>21</v>
      </c>
      <c r="B1" s="24"/>
      <c r="C1" s="24"/>
      <c r="D1" s="25"/>
      <c r="E1" s="25"/>
      <c r="F1" s="25"/>
      <c r="G1" s="25"/>
      <c r="H1" s="25"/>
      <c r="I1" s="65"/>
      <c r="J1" s="77"/>
      <c r="L1" s="82"/>
    </row>
    <row r="2" spans="1:12" s="26" customFormat="1" ht="12.75" customHeight="1">
      <c r="A2" s="23"/>
      <c r="B2" s="24"/>
      <c r="C2" s="24"/>
      <c r="D2" s="25"/>
      <c r="E2" s="25"/>
      <c r="F2" s="25"/>
      <c r="G2" s="25"/>
      <c r="H2" s="25"/>
      <c r="I2" s="65"/>
      <c r="J2" s="77"/>
      <c r="L2" s="82"/>
    </row>
    <row r="3" spans="1:12" s="26" customFormat="1" ht="12.75" customHeight="1">
      <c r="A3" s="27"/>
      <c r="B3" s="22" t="str">
        <f>+CONCATENATE('Poc.strana'!$A$22," ",'Poc.strana'!$C$22)</f>
        <v>Назив енергетског субјекта: </v>
      </c>
      <c r="C3" s="22"/>
      <c r="D3" s="25"/>
      <c r="E3" s="25"/>
      <c r="F3" s="25"/>
      <c r="G3" s="25"/>
      <c r="H3" s="25"/>
      <c r="I3" s="65"/>
      <c r="J3" s="77"/>
      <c r="L3" s="82"/>
    </row>
    <row r="4" spans="1:12" s="26" customFormat="1" ht="12.75" customHeight="1">
      <c r="A4" s="27"/>
      <c r="B4" s="22" t="str">
        <f>+CONCATENATE('Poc.strana'!$A$37," ",'Poc.strana'!$C$37)</f>
        <v>Датум обраде: </v>
      </c>
      <c r="C4" s="22"/>
      <c r="D4" s="25"/>
      <c r="E4" s="25"/>
      <c r="F4" s="25"/>
      <c r="G4" s="25"/>
      <c r="H4" s="25"/>
      <c r="I4" s="65"/>
      <c r="J4" s="77"/>
      <c r="L4" s="82"/>
    </row>
    <row r="5" spans="2:61" s="28" customFormat="1" ht="12.75" customHeight="1">
      <c r="B5" s="29"/>
      <c r="C5" s="29"/>
      <c r="D5" s="30"/>
      <c r="E5" s="30"/>
      <c r="F5" s="30"/>
      <c r="G5" s="30"/>
      <c r="H5" s="30"/>
      <c r="I5" s="66"/>
      <c r="J5" s="78"/>
      <c r="L5" s="83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</row>
    <row r="6" spans="1:12" s="28" customFormat="1" ht="12.75" customHeight="1">
      <c r="A6" s="32"/>
      <c r="B6" s="29"/>
      <c r="C6" s="29"/>
      <c r="D6" s="30"/>
      <c r="E6" s="30"/>
      <c r="F6" s="30"/>
      <c r="G6" s="30"/>
      <c r="H6" s="30"/>
      <c r="I6" s="66"/>
      <c r="J6" s="78"/>
      <c r="L6" s="83"/>
    </row>
    <row r="7" spans="1:12" s="28" customFormat="1" ht="12.75" customHeight="1">
      <c r="A7" s="32"/>
      <c r="B7" s="193" t="str">
        <f>+("Табела: ЕКТ-Е-3-7 Обрачун одступања БОС за месец јул "&amp;'Poc.strana'!C25&amp;"за "&amp;'Poc.strana'!C27)</f>
        <v>Табела: ЕКТ-Е-3-7 Обрачун одступања БОС за месец јул за 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</row>
    <row r="8" spans="1:12" s="28" customFormat="1" ht="12.75" customHeight="1">
      <c r="A8" s="32"/>
      <c r="B8" s="58"/>
      <c r="C8" s="58"/>
      <c r="D8" s="58"/>
      <c r="E8" s="58"/>
      <c r="F8" s="58"/>
      <c r="G8" s="58"/>
      <c r="H8" s="58"/>
      <c r="I8" s="67"/>
      <c r="J8" s="79"/>
      <c r="L8" s="83"/>
    </row>
    <row r="9" spans="1:12" s="26" customFormat="1" ht="12.75" customHeight="1" thickBot="1">
      <c r="A9" s="25"/>
      <c r="B9" s="25"/>
      <c r="C9" s="25"/>
      <c r="D9" s="25"/>
      <c r="E9" s="25"/>
      <c r="F9" s="25"/>
      <c r="G9" s="25"/>
      <c r="H9" s="25"/>
      <c r="I9" s="65"/>
      <c r="J9" s="77"/>
      <c r="L9" s="82"/>
    </row>
    <row r="10" spans="2:12" ht="94.5" customHeight="1" thickTop="1">
      <c r="B10" s="34" t="s">
        <v>0</v>
      </c>
      <c r="C10" s="35" t="s">
        <v>22</v>
      </c>
      <c r="D10" s="59" t="s">
        <v>24</v>
      </c>
      <c r="E10" s="47" t="s">
        <v>30</v>
      </c>
      <c r="F10" s="47" t="s">
        <v>28</v>
      </c>
      <c r="G10" s="47" t="s">
        <v>29</v>
      </c>
      <c r="H10" s="47" t="s">
        <v>25</v>
      </c>
      <c r="I10" s="47" t="s">
        <v>33</v>
      </c>
      <c r="J10" s="80" t="s">
        <v>34</v>
      </c>
      <c r="K10" s="47" t="s">
        <v>26</v>
      </c>
      <c r="L10" s="84" t="s">
        <v>27</v>
      </c>
    </row>
    <row r="11" spans="2:12" ht="15" customHeight="1">
      <c r="B11" s="197">
        <v>41822</v>
      </c>
      <c r="C11" s="36">
        <v>1</v>
      </c>
      <c r="D11" s="52"/>
      <c r="E11" s="50"/>
      <c r="F11" s="54"/>
      <c r="G11" s="53"/>
      <c r="H11" s="53"/>
      <c r="I11" s="68"/>
      <c r="J11" s="162"/>
      <c r="K11" s="54"/>
      <c r="L11" s="169"/>
    </row>
    <row r="12" spans="2:12" ht="15" customHeight="1">
      <c r="B12" s="197"/>
      <c r="C12" s="38">
        <v>2</v>
      </c>
      <c r="D12" s="45"/>
      <c r="E12" s="50"/>
      <c r="F12" s="55"/>
      <c r="G12" s="50"/>
      <c r="H12" s="50"/>
      <c r="I12" s="68"/>
      <c r="J12" s="50"/>
      <c r="K12" s="55"/>
      <c r="L12" s="164"/>
    </row>
    <row r="13" spans="2:12" ht="15" customHeight="1">
      <c r="B13" s="197"/>
      <c r="C13" s="38">
        <v>3</v>
      </c>
      <c r="D13" s="45"/>
      <c r="E13" s="50"/>
      <c r="F13" s="55"/>
      <c r="G13" s="50"/>
      <c r="H13" s="50"/>
      <c r="I13" s="68"/>
      <c r="J13" s="50"/>
      <c r="K13" s="55"/>
      <c r="L13" s="164"/>
    </row>
    <row r="14" spans="2:12" ht="15" customHeight="1">
      <c r="B14" s="197"/>
      <c r="C14" s="38">
        <v>4</v>
      </c>
      <c r="D14" s="45"/>
      <c r="E14" s="50"/>
      <c r="F14" s="55"/>
      <c r="G14" s="50"/>
      <c r="H14" s="50"/>
      <c r="I14" s="68"/>
      <c r="J14" s="50"/>
      <c r="K14" s="55"/>
      <c r="L14" s="164"/>
    </row>
    <row r="15" spans="2:12" ht="15" customHeight="1">
      <c r="B15" s="197"/>
      <c r="C15" s="38">
        <v>5</v>
      </c>
      <c r="D15" s="45"/>
      <c r="E15" s="50"/>
      <c r="F15" s="55"/>
      <c r="G15" s="50"/>
      <c r="H15" s="50"/>
      <c r="I15" s="68"/>
      <c r="J15" s="50"/>
      <c r="K15" s="55"/>
      <c r="L15" s="164"/>
    </row>
    <row r="16" spans="2:12" ht="15" customHeight="1">
      <c r="B16" s="197"/>
      <c r="C16" s="38">
        <v>6</v>
      </c>
      <c r="D16" s="45"/>
      <c r="E16" s="50"/>
      <c r="F16" s="55"/>
      <c r="G16" s="50"/>
      <c r="H16" s="50"/>
      <c r="I16" s="68"/>
      <c r="J16" s="50"/>
      <c r="K16" s="55"/>
      <c r="L16" s="164"/>
    </row>
    <row r="17" spans="2:12" ht="15" customHeight="1">
      <c r="B17" s="197"/>
      <c r="C17" s="38">
        <v>7</v>
      </c>
      <c r="D17" s="45"/>
      <c r="E17" s="50"/>
      <c r="F17" s="55"/>
      <c r="G17" s="50"/>
      <c r="H17" s="50"/>
      <c r="I17" s="68"/>
      <c r="J17" s="50"/>
      <c r="K17" s="55"/>
      <c r="L17" s="164"/>
    </row>
    <row r="18" spans="2:12" ht="15" customHeight="1">
      <c r="B18" s="197"/>
      <c r="C18" s="38">
        <v>8</v>
      </c>
      <c r="D18" s="45"/>
      <c r="E18" s="50"/>
      <c r="F18" s="55"/>
      <c r="G18" s="50"/>
      <c r="H18" s="50"/>
      <c r="I18" s="68"/>
      <c r="J18" s="50"/>
      <c r="K18" s="55"/>
      <c r="L18" s="164"/>
    </row>
    <row r="19" spans="2:12" ht="15" customHeight="1">
      <c r="B19" s="197"/>
      <c r="C19" s="38">
        <v>9</v>
      </c>
      <c r="D19" s="45"/>
      <c r="E19" s="50"/>
      <c r="F19" s="55"/>
      <c r="G19" s="50"/>
      <c r="H19" s="50"/>
      <c r="I19" s="68"/>
      <c r="J19" s="50"/>
      <c r="K19" s="55"/>
      <c r="L19" s="164"/>
    </row>
    <row r="20" spans="2:12" ht="15">
      <c r="B20" s="197"/>
      <c r="C20" s="38">
        <v>10</v>
      </c>
      <c r="D20" s="45"/>
      <c r="E20" s="50"/>
      <c r="F20" s="55"/>
      <c r="G20" s="50"/>
      <c r="H20" s="50"/>
      <c r="I20" s="68"/>
      <c r="J20" s="50"/>
      <c r="K20" s="55"/>
      <c r="L20" s="164"/>
    </row>
    <row r="21" spans="2:12" ht="15">
      <c r="B21" s="197"/>
      <c r="C21" s="38">
        <v>11</v>
      </c>
      <c r="D21" s="45"/>
      <c r="E21" s="50"/>
      <c r="F21" s="55"/>
      <c r="G21" s="50"/>
      <c r="H21" s="50"/>
      <c r="I21" s="68"/>
      <c r="J21" s="50"/>
      <c r="K21" s="55"/>
      <c r="L21" s="164"/>
    </row>
    <row r="22" spans="2:12" ht="15">
      <c r="B22" s="197"/>
      <c r="C22" s="38">
        <v>12</v>
      </c>
      <c r="D22" s="45"/>
      <c r="E22" s="50"/>
      <c r="F22" s="55"/>
      <c r="G22" s="50"/>
      <c r="H22" s="50"/>
      <c r="I22" s="68"/>
      <c r="J22" s="50"/>
      <c r="K22" s="55"/>
      <c r="L22" s="164"/>
    </row>
    <row r="23" spans="2:12" ht="15">
      <c r="B23" s="197"/>
      <c r="C23" s="38">
        <v>13</v>
      </c>
      <c r="D23" s="45"/>
      <c r="E23" s="50"/>
      <c r="F23" s="55"/>
      <c r="G23" s="50"/>
      <c r="H23" s="50"/>
      <c r="I23" s="68"/>
      <c r="J23" s="50"/>
      <c r="K23" s="55"/>
      <c r="L23" s="164"/>
    </row>
    <row r="24" spans="2:12" ht="15">
      <c r="B24" s="197"/>
      <c r="C24" s="38">
        <v>14</v>
      </c>
      <c r="D24" s="45"/>
      <c r="E24" s="50"/>
      <c r="F24" s="55"/>
      <c r="G24" s="50"/>
      <c r="H24" s="50"/>
      <c r="I24" s="68"/>
      <c r="J24" s="50"/>
      <c r="K24" s="55"/>
      <c r="L24" s="164"/>
    </row>
    <row r="25" spans="2:12" ht="15">
      <c r="B25" s="197"/>
      <c r="C25" s="38">
        <v>15</v>
      </c>
      <c r="D25" s="45"/>
      <c r="E25" s="50"/>
      <c r="F25" s="55"/>
      <c r="G25" s="50"/>
      <c r="H25" s="50"/>
      <c r="I25" s="68"/>
      <c r="J25" s="50"/>
      <c r="K25" s="55"/>
      <c r="L25" s="164"/>
    </row>
    <row r="26" spans="2:12" ht="15">
      <c r="B26" s="197"/>
      <c r="C26" s="38">
        <v>16</v>
      </c>
      <c r="D26" s="45"/>
      <c r="E26" s="50"/>
      <c r="F26" s="55"/>
      <c r="G26" s="50"/>
      <c r="H26" s="50"/>
      <c r="I26" s="68"/>
      <c r="J26" s="50"/>
      <c r="K26" s="55"/>
      <c r="L26" s="164"/>
    </row>
    <row r="27" spans="2:12" ht="15">
      <c r="B27" s="197"/>
      <c r="C27" s="38">
        <v>17</v>
      </c>
      <c r="D27" s="45"/>
      <c r="E27" s="50"/>
      <c r="F27" s="55"/>
      <c r="G27" s="50"/>
      <c r="H27" s="50"/>
      <c r="I27" s="68"/>
      <c r="J27" s="50"/>
      <c r="K27" s="55"/>
      <c r="L27" s="164"/>
    </row>
    <row r="28" spans="2:12" ht="15">
      <c r="B28" s="197"/>
      <c r="C28" s="38">
        <v>18</v>
      </c>
      <c r="D28" s="45"/>
      <c r="E28" s="50"/>
      <c r="F28" s="55"/>
      <c r="G28" s="50"/>
      <c r="H28" s="50"/>
      <c r="I28" s="69"/>
      <c r="J28" s="50"/>
      <c r="K28" s="55"/>
      <c r="L28" s="164"/>
    </row>
    <row r="29" spans="2:12" ht="15">
      <c r="B29" s="197"/>
      <c r="C29" s="38">
        <v>19</v>
      </c>
      <c r="D29" s="45"/>
      <c r="E29" s="50"/>
      <c r="F29" s="55"/>
      <c r="G29" s="50"/>
      <c r="H29" s="50"/>
      <c r="I29" s="69"/>
      <c r="J29" s="50"/>
      <c r="K29" s="55"/>
      <c r="L29" s="164"/>
    </row>
    <row r="30" spans="2:12" ht="15">
      <c r="B30" s="197"/>
      <c r="C30" s="38">
        <v>20</v>
      </c>
      <c r="D30" s="45"/>
      <c r="E30" s="50"/>
      <c r="F30" s="55"/>
      <c r="G30" s="50"/>
      <c r="H30" s="50"/>
      <c r="I30" s="69"/>
      <c r="J30" s="50"/>
      <c r="K30" s="55"/>
      <c r="L30" s="164"/>
    </row>
    <row r="31" spans="2:12" ht="15">
      <c r="B31" s="197"/>
      <c r="C31" s="38">
        <v>21</v>
      </c>
      <c r="D31" s="45"/>
      <c r="E31" s="50"/>
      <c r="F31" s="55"/>
      <c r="G31" s="50"/>
      <c r="H31" s="50"/>
      <c r="I31" s="69"/>
      <c r="J31" s="50"/>
      <c r="K31" s="55"/>
      <c r="L31" s="164"/>
    </row>
    <row r="32" spans="2:12" ht="15">
      <c r="B32" s="197"/>
      <c r="C32" s="38">
        <v>22</v>
      </c>
      <c r="D32" s="45"/>
      <c r="E32" s="50"/>
      <c r="F32" s="55"/>
      <c r="G32" s="50"/>
      <c r="H32" s="50"/>
      <c r="I32" s="69"/>
      <c r="J32" s="50"/>
      <c r="K32" s="55"/>
      <c r="L32" s="164"/>
    </row>
    <row r="33" spans="2:12" ht="15">
      <c r="B33" s="197"/>
      <c r="C33" s="38">
        <v>23</v>
      </c>
      <c r="D33" s="45"/>
      <c r="E33" s="50"/>
      <c r="F33" s="55"/>
      <c r="G33" s="50"/>
      <c r="H33" s="50"/>
      <c r="I33" s="69"/>
      <c r="J33" s="50"/>
      <c r="K33" s="55"/>
      <c r="L33" s="164"/>
    </row>
    <row r="34" spans="2:12" ht="15">
      <c r="B34" s="197"/>
      <c r="C34" s="43">
        <v>24</v>
      </c>
      <c r="D34" s="46"/>
      <c r="E34" s="165"/>
      <c r="F34" s="56"/>
      <c r="G34" s="51"/>
      <c r="H34" s="51"/>
      <c r="I34" s="70"/>
      <c r="J34" s="56"/>
      <c r="K34" s="56"/>
      <c r="L34" s="164"/>
    </row>
    <row r="35" spans="2:12" ht="15">
      <c r="B35" s="197">
        <v>41823</v>
      </c>
      <c r="C35" s="36">
        <v>1</v>
      </c>
      <c r="D35" s="42"/>
      <c r="E35" s="54"/>
      <c r="F35" s="54"/>
      <c r="G35" s="42"/>
      <c r="H35" s="42"/>
      <c r="I35" s="71"/>
      <c r="J35" s="54"/>
      <c r="K35" s="54"/>
      <c r="L35" s="169"/>
    </row>
    <row r="36" spans="2:12" ht="15">
      <c r="B36" s="197"/>
      <c r="C36" s="38">
        <v>2</v>
      </c>
      <c r="D36" s="39"/>
      <c r="E36" s="50"/>
      <c r="F36" s="55"/>
      <c r="G36" s="39"/>
      <c r="H36" s="39"/>
      <c r="I36" s="68"/>
      <c r="J36" s="55"/>
      <c r="K36" s="55"/>
      <c r="L36" s="164"/>
    </row>
    <row r="37" spans="2:12" ht="15">
      <c r="B37" s="197"/>
      <c r="C37" s="38">
        <v>3</v>
      </c>
      <c r="D37" s="39"/>
      <c r="E37" s="50"/>
      <c r="F37" s="55"/>
      <c r="G37" s="39"/>
      <c r="H37" s="39"/>
      <c r="I37" s="68"/>
      <c r="J37" s="55"/>
      <c r="K37" s="55"/>
      <c r="L37" s="164"/>
    </row>
    <row r="38" spans="2:12" ht="15">
      <c r="B38" s="197"/>
      <c r="C38" s="38">
        <v>4</v>
      </c>
      <c r="D38" s="39"/>
      <c r="E38" s="50"/>
      <c r="F38" s="55"/>
      <c r="G38" s="39"/>
      <c r="H38" s="39"/>
      <c r="I38" s="68"/>
      <c r="J38" s="55"/>
      <c r="K38" s="55"/>
      <c r="L38" s="164"/>
    </row>
    <row r="39" spans="2:12" ht="15">
      <c r="B39" s="197"/>
      <c r="C39" s="38">
        <v>5</v>
      </c>
      <c r="D39" s="39"/>
      <c r="E39" s="50"/>
      <c r="F39" s="55"/>
      <c r="G39" s="39"/>
      <c r="H39" s="39"/>
      <c r="I39" s="68"/>
      <c r="J39" s="55"/>
      <c r="K39" s="55"/>
      <c r="L39" s="164"/>
    </row>
    <row r="40" spans="2:12" ht="15">
      <c r="B40" s="197"/>
      <c r="C40" s="38">
        <v>6</v>
      </c>
      <c r="D40" s="39"/>
      <c r="E40" s="50"/>
      <c r="F40" s="55"/>
      <c r="G40" s="39"/>
      <c r="H40" s="39"/>
      <c r="I40" s="68"/>
      <c r="J40" s="55"/>
      <c r="K40" s="55"/>
      <c r="L40" s="164"/>
    </row>
    <row r="41" spans="2:12" ht="15">
      <c r="B41" s="197"/>
      <c r="C41" s="38">
        <v>7</v>
      </c>
      <c r="D41" s="39"/>
      <c r="E41" s="50"/>
      <c r="F41" s="55"/>
      <c r="G41" s="39"/>
      <c r="H41" s="39"/>
      <c r="I41" s="68"/>
      <c r="J41" s="55"/>
      <c r="K41" s="55"/>
      <c r="L41" s="164"/>
    </row>
    <row r="42" spans="2:12" ht="15">
      <c r="B42" s="197"/>
      <c r="C42" s="38">
        <v>8</v>
      </c>
      <c r="D42" s="39"/>
      <c r="E42" s="50"/>
      <c r="F42" s="55"/>
      <c r="G42" s="39"/>
      <c r="H42" s="39"/>
      <c r="I42" s="68"/>
      <c r="J42" s="55"/>
      <c r="K42" s="55"/>
      <c r="L42" s="164"/>
    </row>
    <row r="43" spans="2:12" ht="15">
      <c r="B43" s="197"/>
      <c r="C43" s="38">
        <v>9</v>
      </c>
      <c r="D43" s="39"/>
      <c r="E43" s="50"/>
      <c r="F43" s="55"/>
      <c r="G43" s="39"/>
      <c r="H43" s="39"/>
      <c r="I43" s="68"/>
      <c r="J43" s="55"/>
      <c r="K43" s="55"/>
      <c r="L43" s="164"/>
    </row>
    <row r="44" spans="2:12" ht="15">
      <c r="B44" s="197"/>
      <c r="C44" s="38">
        <v>10</v>
      </c>
      <c r="D44" s="39"/>
      <c r="E44" s="50"/>
      <c r="F44" s="55"/>
      <c r="G44" s="39"/>
      <c r="H44" s="39"/>
      <c r="I44" s="68"/>
      <c r="J44" s="55"/>
      <c r="K44" s="55"/>
      <c r="L44" s="164"/>
    </row>
    <row r="45" spans="2:12" ht="15">
      <c r="B45" s="197"/>
      <c r="C45" s="38">
        <v>11</v>
      </c>
      <c r="D45" s="39"/>
      <c r="E45" s="50"/>
      <c r="F45" s="55"/>
      <c r="G45" s="39"/>
      <c r="H45" s="39"/>
      <c r="I45" s="68"/>
      <c r="J45" s="55"/>
      <c r="K45" s="55"/>
      <c r="L45" s="164"/>
    </row>
    <row r="46" spans="2:12" ht="15">
      <c r="B46" s="197"/>
      <c r="C46" s="38">
        <v>12</v>
      </c>
      <c r="D46" s="39"/>
      <c r="E46" s="50"/>
      <c r="F46" s="55"/>
      <c r="G46" s="39"/>
      <c r="H46" s="39"/>
      <c r="I46" s="68"/>
      <c r="J46" s="55"/>
      <c r="K46" s="55"/>
      <c r="L46" s="164"/>
    </row>
    <row r="47" spans="2:12" ht="15">
      <c r="B47" s="197"/>
      <c r="C47" s="38">
        <v>13</v>
      </c>
      <c r="D47" s="39"/>
      <c r="E47" s="50"/>
      <c r="F47" s="55"/>
      <c r="G47" s="39"/>
      <c r="H47" s="39"/>
      <c r="I47" s="68"/>
      <c r="J47" s="55"/>
      <c r="K47" s="55"/>
      <c r="L47" s="164"/>
    </row>
    <row r="48" spans="2:12" ht="15">
      <c r="B48" s="197"/>
      <c r="C48" s="38">
        <v>14</v>
      </c>
      <c r="D48" s="39"/>
      <c r="E48" s="50"/>
      <c r="F48" s="55"/>
      <c r="G48" s="39"/>
      <c r="H48" s="39"/>
      <c r="I48" s="68"/>
      <c r="J48" s="55"/>
      <c r="K48" s="55"/>
      <c r="L48" s="164"/>
    </row>
    <row r="49" spans="2:12" ht="15">
      <c r="B49" s="197"/>
      <c r="C49" s="38">
        <v>15</v>
      </c>
      <c r="D49" s="39"/>
      <c r="E49" s="50"/>
      <c r="F49" s="55"/>
      <c r="G49" s="39"/>
      <c r="H49" s="39"/>
      <c r="I49" s="68"/>
      <c r="J49" s="55"/>
      <c r="K49" s="55"/>
      <c r="L49" s="164"/>
    </row>
    <row r="50" spans="2:12" ht="15">
      <c r="B50" s="197"/>
      <c r="C50" s="38">
        <v>16</v>
      </c>
      <c r="D50" s="39"/>
      <c r="E50" s="50"/>
      <c r="F50" s="55"/>
      <c r="G50" s="39"/>
      <c r="H50" s="39"/>
      <c r="I50" s="68"/>
      <c r="J50" s="55"/>
      <c r="K50" s="55"/>
      <c r="L50" s="164"/>
    </row>
    <row r="51" spans="2:12" ht="15">
      <c r="B51" s="197"/>
      <c r="C51" s="38">
        <v>17</v>
      </c>
      <c r="D51" s="39"/>
      <c r="E51" s="50"/>
      <c r="F51" s="55"/>
      <c r="G51" s="39"/>
      <c r="H51" s="39"/>
      <c r="I51" s="68"/>
      <c r="J51" s="55"/>
      <c r="K51" s="55"/>
      <c r="L51" s="164"/>
    </row>
    <row r="52" spans="2:12" ht="15">
      <c r="B52" s="197"/>
      <c r="C52" s="38">
        <v>18</v>
      </c>
      <c r="D52" s="39"/>
      <c r="E52" s="50"/>
      <c r="F52" s="55"/>
      <c r="G52" s="39"/>
      <c r="H52" s="39"/>
      <c r="I52" s="68"/>
      <c r="J52" s="55"/>
      <c r="K52" s="55"/>
      <c r="L52" s="164"/>
    </row>
    <row r="53" spans="2:12" ht="15">
      <c r="B53" s="197"/>
      <c r="C53" s="38">
        <v>19</v>
      </c>
      <c r="D53" s="39"/>
      <c r="E53" s="50"/>
      <c r="F53" s="55"/>
      <c r="G53" s="39"/>
      <c r="H53" s="39"/>
      <c r="I53" s="68"/>
      <c r="J53" s="55"/>
      <c r="K53" s="55"/>
      <c r="L53" s="164"/>
    </row>
    <row r="54" spans="2:12" ht="15">
      <c r="B54" s="197"/>
      <c r="C54" s="38">
        <v>20</v>
      </c>
      <c r="D54" s="39"/>
      <c r="E54" s="50"/>
      <c r="F54" s="55"/>
      <c r="G54" s="39"/>
      <c r="H54" s="39"/>
      <c r="I54" s="68"/>
      <c r="J54" s="55"/>
      <c r="K54" s="55"/>
      <c r="L54" s="164"/>
    </row>
    <row r="55" spans="2:12" ht="15">
      <c r="B55" s="197"/>
      <c r="C55" s="38">
        <v>21</v>
      </c>
      <c r="D55" s="39"/>
      <c r="E55" s="50"/>
      <c r="F55" s="55"/>
      <c r="G55" s="39"/>
      <c r="H55" s="39"/>
      <c r="I55" s="68"/>
      <c r="J55" s="55"/>
      <c r="K55" s="55"/>
      <c r="L55" s="164"/>
    </row>
    <row r="56" spans="2:12" ht="15">
      <c r="B56" s="197"/>
      <c r="C56" s="38">
        <v>22</v>
      </c>
      <c r="D56" s="39"/>
      <c r="E56" s="50"/>
      <c r="F56" s="55"/>
      <c r="G56" s="39"/>
      <c r="H56" s="39"/>
      <c r="I56" s="68"/>
      <c r="J56" s="55"/>
      <c r="K56" s="55"/>
      <c r="L56" s="164"/>
    </row>
    <row r="57" spans="2:12" ht="15">
      <c r="B57" s="197"/>
      <c r="C57" s="38">
        <v>23</v>
      </c>
      <c r="D57" s="39"/>
      <c r="E57" s="50"/>
      <c r="F57" s="55"/>
      <c r="G57" s="39"/>
      <c r="H57" s="39"/>
      <c r="I57" s="68"/>
      <c r="J57" s="55"/>
      <c r="K57" s="55"/>
      <c r="L57" s="164"/>
    </row>
    <row r="58" spans="2:12" ht="15">
      <c r="B58" s="197"/>
      <c r="C58" s="43">
        <v>24</v>
      </c>
      <c r="D58" s="44"/>
      <c r="E58" s="56"/>
      <c r="F58" s="56"/>
      <c r="G58" s="44"/>
      <c r="H58" s="44"/>
      <c r="I58" s="72"/>
      <c r="J58" s="167"/>
      <c r="K58" s="56"/>
      <c r="L58" s="164"/>
    </row>
    <row r="59" spans="2:12" ht="15">
      <c r="B59" s="197">
        <v>41824</v>
      </c>
      <c r="C59" s="36">
        <v>1</v>
      </c>
      <c r="D59" s="37"/>
      <c r="E59" s="54"/>
      <c r="F59" s="54"/>
      <c r="G59" s="37"/>
      <c r="H59" s="37"/>
      <c r="I59" s="73"/>
      <c r="J59" s="54"/>
      <c r="K59" s="54"/>
      <c r="L59" s="169"/>
    </row>
    <row r="60" spans="2:12" ht="15">
      <c r="B60" s="197"/>
      <c r="C60" s="38">
        <v>2</v>
      </c>
      <c r="D60" s="39"/>
      <c r="E60" s="50"/>
      <c r="F60" s="55"/>
      <c r="G60" s="39"/>
      <c r="H60" s="39"/>
      <c r="I60" s="68"/>
      <c r="J60" s="55"/>
      <c r="K60" s="55"/>
      <c r="L60" s="164"/>
    </row>
    <row r="61" spans="2:12" ht="15">
      <c r="B61" s="197"/>
      <c r="C61" s="38">
        <v>3</v>
      </c>
      <c r="D61" s="39"/>
      <c r="E61" s="50"/>
      <c r="F61" s="55"/>
      <c r="G61" s="39"/>
      <c r="H61" s="39"/>
      <c r="I61" s="68"/>
      <c r="J61" s="55"/>
      <c r="K61" s="55"/>
      <c r="L61" s="164"/>
    </row>
    <row r="62" spans="2:12" ht="15">
      <c r="B62" s="197"/>
      <c r="C62" s="38">
        <v>4</v>
      </c>
      <c r="D62" s="39"/>
      <c r="E62" s="50"/>
      <c r="F62" s="55"/>
      <c r="G62" s="39"/>
      <c r="H62" s="39"/>
      <c r="I62" s="68"/>
      <c r="J62" s="55"/>
      <c r="K62" s="55"/>
      <c r="L62" s="164"/>
    </row>
    <row r="63" spans="2:12" ht="15">
      <c r="B63" s="197"/>
      <c r="C63" s="38">
        <v>5</v>
      </c>
      <c r="D63" s="39"/>
      <c r="E63" s="50"/>
      <c r="F63" s="55"/>
      <c r="G63" s="39"/>
      <c r="H63" s="39"/>
      <c r="I63" s="68"/>
      <c r="J63" s="55"/>
      <c r="K63" s="55"/>
      <c r="L63" s="164"/>
    </row>
    <row r="64" spans="2:12" ht="15">
      <c r="B64" s="197"/>
      <c r="C64" s="38">
        <v>6</v>
      </c>
      <c r="D64" s="39"/>
      <c r="E64" s="50"/>
      <c r="F64" s="55"/>
      <c r="G64" s="39"/>
      <c r="H64" s="39"/>
      <c r="I64" s="68"/>
      <c r="J64" s="55"/>
      <c r="K64" s="55"/>
      <c r="L64" s="164"/>
    </row>
    <row r="65" spans="2:12" ht="15">
      <c r="B65" s="197"/>
      <c r="C65" s="38">
        <v>7</v>
      </c>
      <c r="D65" s="39"/>
      <c r="E65" s="50"/>
      <c r="F65" s="55"/>
      <c r="G65" s="39"/>
      <c r="H65" s="39"/>
      <c r="I65" s="68"/>
      <c r="J65" s="55"/>
      <c r="K65" s="55"/>
      <c r="L65" s="164"/>
    </row>
    <row r="66" spans="2:12" ht="15">
      <c r="B66" s="197"/>
      <c r="C66" s="38">
        <v>8</v>
      </c>
      <c r="D66" s="39"/>
      <c r="E66" s="50"/>
      <c r="F66" s="55"/>
      <c r="G66" s="39"/>
      <c r="H66" s="39"/>
      <c r="I66" s="68"/>
      <c r="J66" s="55"/>
      <c r="K66" s="55"/>
      <c r="L66" s="164"/>
    </row>
    <row r="67" spans="2:12" ht="15">
      <c r="B67" s="197"/>
      <c r="C67" s="38">
        <v>9</v>
      </c>
      <c r="D67" s="39"/>
      <c r="E67" s="50"/>
      <c r="F67" s="55"/>
      <c r="G67" s="39"/>
      <c r="H67" s="39"/>
      <c r="I67" s="68"/>
      <c r="J67" s="55"/>
      <c r="K67" s="55"/>
      <c r="L67" s="164"/>
    </row>
    <row r="68" spans="2:12" ht="15">
      <c r="B68" s="197"/>
      <c r="C68" s="38">
        <v>10</v>
      </c>
      <c r="D68" s="39"/>
      <c r="E68" s="50"/>
      <c r="F68" s="55"/>
      <c r="G68" s="39"/>
      <c r="H68" s="39"/>
      <c r="I68" s="68"/>
      <c r="J68" s="55"/>
      <c r="K68" s="55"/>
      <c r="L68" s="164"/>
    </row>
    <row r="69" spans="2:12" ht="15">
      <c r="B69" s="197"/>
      <c r="C69" s="38">
        <v>11</v>
      </c>
      <c r="D69" s="39"/>
      <c r="E69" s="50"/>
      <c r="F69" s="55"/>
      <c r="G69" s="39"/>
      <c r="H69" s="39"/>
      <c r="I69" s="68"/>
      <c r="J69" s="55"/>
      <c r="K69" s="55"/>
      <c r="L69" s="164"/>
    </row>
    <row r="70" spans="2:12" ht="15">
      <c r="B70" s="197"/>
      <c r="C70" s="38">
        <v>12</v>
      </c>
      <c r="D70" s="39"/>
      <c r="E70" s="50"/>
      <c r="F70" s="55"/>
      <c r="G70" s="39"/>
      <c r="H70" s="39"/>
      <c r="I70" s="68"/>
      <c r="J70" s="55"/>
      <c r="K70" s="55"/>
      <c r="L70" s="164"/>
    </row>
    <row r="71" spans="2:12" ht="15">
      <c r="B71" s="197"/>
      <c r="C71" s="38">
        <v>13</v>
      </c>
      <c r="D71" s="39"/>
      <c r="E71" s="50"/>
      <c r="F71" s="55"/>
      <c r="G71" s="39"/>
      <c r="H71" s="39"/>
      <c r="I71" s="68"/>
      <c r="J71" s="55"/>
      <c r="K71" s="55"/>
      <c r="L71" s="164"/>
    </row>
    <row r="72" spans="2:12" ht="15">
      <c r="B72" s="197"/>
      <c r="C72" s="38">
        <v>14</v>
      </c>
      <c r="D72" s="39"/>
      <c r="E72" s="50"/>
      <c r="F72" s="55"/>
      <c r="G72" s="39"/>
      <c r="H72" s="39"/>
      <c r="I72" s="68"/>
      <c r="J72" s="55"/>
      <c r="K72" s="55"/>
      <c r="L72" s="164"/>
    </row>
    <row r="73" spans="2:12" ht="15">
      <c r="B73" s="197"/>
      <c r="C73" s="38">
        <v>15</v>
      </c>
      <c r="D73" s="39"/>
      <c r="E73" s="50"/>
      <c r="F73" s="55"/>
      <c r="G73" s="39"/>
      <c r="H73" s="39"/>
      <c r="I73" s="68"/>
      <c r="J73" s="55"/>
      <c r="K73" s="55"/>
      <c r="L73" s="164"/>
    </row>
    <row r="74" spans="2:12" ht="15">
      <c r="B74" s="197"/>
      <c r="C74" s="38">
        <v>16</v>
      </c>
      <c r="D74" s="39"/>
      <c r="E74" s="50"/>
      <c r="F74" s="55"/>
      <c r="G74" s="39"/>
      <c r="H74" s="39"/>
      <c r="I74" s="68"/>
      <c r="J74" s="55"/>
      <c r="K74" s="55"/>
      <c r="L74" s="164"/>
    </row>
    <row r="75" spans="2:12" ht="15">
      <c r="B75" s="197"/>
      <c r="C75" s="38">
        <v>17</v>
      </c>
      <c r="D75" s="39"/>
      <c r="E75" s="50"/>
      <c r="F75" s="55"/>
      <c r="G75" s="39"/>
      <c r="H75" s="39"/>
      <c r="I75" s="68"/>
      <c r="J75" s="55"/>
      <c r="K75" s="55"/>
      <c r="L75" s="164"/>
    </row>
    <row r="76" spans="2:12" ht="15">
      <c r="B76" s="197"/>
      <c r="C76" s="38">
        <v>18</v>
      </c>
      <c r="D76" s="39"/>
      <c r="E76" s="50"/>
      <c r="F76" s="55"/>
      <c r="G76" s="39"/>
      <c r="H76" s="39"/>
      <c r="I76" s="68"/>
      <c r="J76" s="55"/>
      <c r="K76" s="55"/>
      <c r="L76" s="164"/>
    </row>
    <row r="77" spans="2:12" ht="15">
      <c r="B77" s="197"/>
      <c r="C77" s="38">
        <v>19</v>
      </c>
      <c r="D77" s="39"/>
      <c r="E77" s="50"/>
      <c r="F77" s="55"/>
      <c r="G77" s="39"/>
      <c r="H77" s="39"/>
      <c r="I77" s="68"/>
      <c r="J77" s="55"/>
      <c r="K77" s="55"/>
      <c r="L77" s="164"/>
    </row>
    <row r="78" spans="2:12" ht="15">
      <c r="B78" s="197"/>
      <c r="C78" s="38">
        <v>20</v>
      </c>
      <c r="D78" s="39"/>
      <c r="E78" s="50"/>
      <c r="F78" s="55"/>
      <c r="G78" s="39"/>
      <c r="H78" s="39"/>
      <c r="I78" s="68"/>
      <c r="J78" s="55"/>
      <c r="K78" s="55"/>
      <c r="L78" s="164"/>
    </row>
    <row r="79" spans="2:12" ht="15">
      <c r="B79" s="197"/>
      <c r="C79" s="38">
        <v>21</v>
      </c>
      <c r="D79" s="39"/>
      <c r="E79" s="50"/>
      <c r="F79" s="55"/>
      <c r="G79" s="39"/>
      <c r="H79" s="39"/>
      <c r="I79" s="68"/>
      <c r="J79" s="55"/>
      <c r="K79" s="55"/>
      <c r="L79" s="164"/>
    </row>
    <row r="80" spans="2:12" ht="15">
      <c r="B80" s="197"/>
      <c r="C80" s="38">
        <v>22</v>
      </c>
      <c r="D80" s="39"/>
      <c r="E80" s="50"/>
      <c r="F80" s="55"/>
      <c r="G80" s="39"/>
      <c r="H80" s="39"/>
      <c r="I80" s="68"/>
      <c r="J80" s="55"/>
      <c r="K80" s="55"/>
      <c r="L80" s="164"/>
    </row>
    <row r="81" spans="2:12" ht="15">
      <c r="B81" s="197"/>
      <c r="C81" s="38">
        <v>23</v>
      </c>
      <c r="D81" s="39"/>
      <c r="E81" s="50"/>
      <c r="F81" s="55"/>
      <c r="G81" s="39"/>
      <c r="H81" s="39"/>
      <c r="I81" s="68"/>
      <c r="J81" s="55"/>
      <c r="K81" s="55"/>
      <c r="L81" s="164"/>
    </row>
    <row r="82" spans="2:12" ht="15">
      <c r="B82" s="197"/>
      <c r="C82" s="43">
        <v>24</v>
      </c>
      <c r="D82" s="41"/>
      <c r="E82" s="56"/>
      <c r="F82" s="56"/>
      <c r="G82" s="41"/>
      <c r="H82" s="41"/>
      <c r="I82" s="74"/>
      <c r="J82" s="167"/>
      <c r="K82" s="56"/>
      <c r="L82" s="164"/>
    </row>
    <row r="83" spans="2:12" ht="15">
      <c r="B83" s="197">
        <v>41825</v>
      </c>
      <c r="C83" s="36">
        <v>1</v>
      </c>
      <c r="D83" s="42"/>
      <c r="E83" s="54"/>
      <c r="F83" s="54"/>
      <c r="G83" s="42"/>
      <c r="H83" s="42"/>
      <c r="I83" s="71"/>
      <c r="J83" s="54"/>
      <c r="K83" s="54"/>
      <c r="L83" s="169"/>
    </row>
    <row r="84" spans="2:12" ht="15">
      <c r="B84" s="197"/>
      <c r="C84" s="38">
        <v>2</v>
      </c>
      <c r="D84" s="39"/>
      <c r="E84" s="50"/>
      <c r="F84" s="55"/>
      <c r="G84" s="39"/>
      <c r="H84" s="39"/>
      <c r="I84" s="68"/>
      <c r="J84" s="55"/>
      <c r="K84" s="55"/>
      <c r="L84" s="164"/>
    </row>
    <row r="85" spans="2:12" ht="15">
      <c r="B85" s="197"/>
      <c r="C85" s="38">
        <v>3</v>
      </c>
      <c r="D85" s="39"/>
      <c r="E85" s="50"/>
      <c r="F85" s="55"/>
      <c r="G85" s="39"/>
      <c r="H85" s="39"/>
      <c r="I85" s="68"/>
      <c r="J85" s="55"/>
      <c r="K85" s="55"/>
      <c r="L85" s="164"/>
    </row>
    <row r="86" spans="2:12" ht="15">
      <c r="B86" s="197"/>
      <c r="C86" s="38">
        <v>4</v>
      </c>
      <c r="D86" s="39"/>
      <c r="E86" s="50"/>
      <c r="F86" s="55"/>
      <c r="G86" s="39"/>
      <c r="H86" s="39"/>
      <c r="I86" s="68"/>
      <c r="J86" s="55"/>
      <c r="K86" s="55"/>
      <c r="L86" s="164"/>
    </row>
    <row r="87" spans="2:12" ht="15">
      <c r="B87" s="197"/>
      <c r="C87" s="38">
        <v>5</v>
      </c>
      <c r="D87" s="39"/>
      <c r="E87" s="50"/>
      <c r="F87" s="55"/>
      <c r="G87" s="39"/>
      <c r="H87" s="39"/>
      <c r="I87" s="68"/>
      <c r="J87" s="55"/>
      <c r="K87" s="55"/>
      <c r="L87" s="164"/>
    </row>
    <row r="88" spans="2:12" ht="15">
      <c r="B88" s="197"/>
      <c r="C88" s="38">
        <v>6</v>
      </c>
      <c r="D88" s="39"/>
      <c r="E88" s="50"/>
      <c r="F88" s="55"/>
      <c r="G88" s="39"/>
      <c r="H88" s="39"/>
      <c r="I88" s="68"/>
      <c r="J88" s="55"/>
      <c r="K88" s="55"/>
      <c r="L88" s="164"/>
    </row>
    <row r="89" spans="2:12" ht="15">
      <c r="B89" s="197"/>
      <c r="C89" s="38">
        <v>7</v>
      </c>
      <c r="D89" s="39"/>
      <c r="E89" s="50"/>
      <c r="F89" s="55"/>
      <c r="G89" s="39"/>
      <c r="H89" s="39"/>
      <c r="I89" s="68"/>
      <c r="J89" s="55"/>
      <c r="K89" s="55"/>
      <c r="L89" s="164"/>
    </row>
    <row r="90" spans="2:12" ht="15">
      <c r="B90" s="197"/>
      <c r="C90" s="38">
        <v>8</v>
      </c>
      <c r="D90" s="39"/>
      <c r="E90" s="50"/>
      <c r="F90" s="55"/>
      <c r="G90" s="39"/>
      <c r="H90" s="39"/>
      <c r="I90" s="68"/>
      <c r="J90" s="55"/>
      <c r="K90" s="55"/>
      <c r="L90" s="164"/>
    </row>
    <row r="91" spans="2:12" ht="15">
      <c r="B91" s="197"/>
      <c r="C91" s="38">
        <v>9</v>
      </c>
      <c r="D91" s="39"/>
      <c r="E91" s="50"/>
      <c r="F91" s="55"/>
      <c r="G91" s="39"/>
      <c r="H91" s="39"/>
      <c r="I91" s="68"/>
      <c r="J91" s="55"/>
      <c r="K91" s="55"/>
      <c r="L91" s="164"/>
    </row>
    <row r="92" spans="2:12" ht="15">
      <c r="B92" s="197"/>
      <c r="C92" s="38">
        <v>10</v>
      </c>
      <c r="D92" s="39"/>
      <c r="E92" s="50"/>
      <c r="F92" s="55"/>
      <c r="G92" s="39"/>
      <c r="H92" s="39"/>
      <c r="I92" s="68"/>
      <c r="J92" s="55"/>
      <c r="K92" s="55"/>
      <c r="L92" s="164"/>
    </row>
    <row r="93" spans="2:12" ht="15">
      <c r="B93" s="197"/>
      <c r="C93" s="38">
        <v>11</v>
      </c>
      <c r="D93" s="39"/>
      <c r="E93" s="50"/>
      <c r="F93" s="55"/>
      <c r="G93" s="39"/>
      <c r="H93" s="39"/>
      <c r="I93" s="68"/>
      <c r="J93" s="55"/>
      <c r="K93" s="55"/>
      <c r="L93" s="164"/>
    </row>
    <row r="94" spans="2:12" ht="15">
      <c r="B94" s="197"/>
      <c r="C94" s="38">
        <v>12</v>
      </c>
      <c r="D94" s="39"/>
      <c r="E94" s="50"/>
      <c r="F94" s="55"/>
      <c r="G94" s="39"/>
      <c r="H94" s="39"/>
      <c r="I94" s="68"/>
      <c r="J94" s="55"/>
      <c r="K94" s="55"/>
      <c r="L94" s="164"/>
    </row>
    <row r="95" spans="2:12" ht="15">
      <c r="B95" s="197"/>
      <c r="C95" s="38">
        <v>13</v>
      </c>
      <c r="D95" s="39"/>
      <c r="E95" s="50"/>
      <c r="F95" s="55"/>
      <c r="G95" s="39"/>
      <c r="H95" s="39"/>
      <c r="I95" s="68"/>
      <c r="J95" s="55"/>
      <c r="K95" s="55"/>
      <c r="L95" s="164"/>
    </row>
    <row r="96" spans="2:12" ht="15">
      <c r="B96" s="197"/>
      <c r="C96" s="38">
        <v>14</v>
      </c>
      <c r="D96" s="39"/>
      <c r="E96" s="50"/>
      <c r="F96" s="55"/>
      <c r="G96" s="39"/>
      <c r="H96" s="39"/>
      <c r="I96" s="68"/>
      <c r="J96" s="55"/>
      <c r="K96" s="55"/>
      <c r="L96" s="164"/>
    </row>
    <row r="97" spans="2:12" ht="15">
      <c r="B97" s="197"/>
      <c r="C97" s="38">
        <v>15</v>
      </c>
      <c r="D97" s="39"/>
      <c r="E97" s="50"/>
      <c r="F97" s="55"/>
      <c r="G97" s="39"/>
      <c r="H97" s="39"/>
      <c r="I97" s="68"/>
      <c r="J97" s="55"/>
      <c r="K97" s="55"/>
      <c r="L97" s="164"/>
    </row>
    <row r="98" spans="2:12" ht="15">
      <c r="B98" s="197"/>
      <c r="C98" s="38">
        <v>16</v>
      </c>
      <c r="D98" s="39"/>
      <c r="E98" s="50"/>
      <c r="F98" s="55"/>
      <c r="G98" s="39"/>
      <c r="H98" s="39"/>
      <c r="I98" s="68"/>
      <c r="J98" s="55"/>
      <c r="K98" s="55"/>
      <c r="L98" s="164"/>
    </row>
    <row r="99" spans="2:12" ht="15">
      <c r="B99" s="197"/>
      <c r="C99" s="38">
        <v>17</v>
      </c>
      <c r="D99" s="39"/>
      <c r="E99" s="50"/>
      <c r="F99" s="55"/>
      <c r="G99" s="39"/>
      <c r="H99" s="39"/>
      <c r="I99" s="68"/>
      <c r="J99" s="55"/>
      <c r="K99" s="55"/>
      <c r="L99" s="164"/>
    </row>
    <row r="100" spans="2:12" ht="15">
      <c r="B100" s="197"/>
      <c r="C100" s="38">
        <v>18</v>
      </c>
      <c r="D100" s="39"/>
      <c r="E100" s="50"/>
      <c r="F100" s="55"/>
      <c r="G100" s="39"/>
      <c r="H100" s="39"/>
      <c r="I100" s="68"/>
      <c r="J100" s="55"/>
      <c r="K100" s="55"/>
      <c r="L100" s="164"/>
    </row>
    <row r="101" spans="2:12" ht="15">
      <c r="B101" s="197"/>
      <c r="C101" s="38">
        <v>19</v>
      </c>
      <c r="D101" s="39"/>
      <c r="E101" s="50"/>
      <c r="F101" s="55"/>
      <c r="G101" s="39"/>
      <c r="H101" s="39"/>
      <c r="I101" s="68"/>
      <c r="J101" s="55"/>
      <c r="K101" s="55"/>
      <c r="L101" s="164"/>
    </row>
    <row r="102" spans="2:12" ht="15">
      <c r="B102" s="197"/>
      <c r="C102" s="38">
        <v>20</v>
      </c>
      <c r="D102" s="39"/>
      <c r="E102" s="50"/>
      <c r="F102" s="55"/>
      <c r="G102" s="39"/>
      <c r="H102" s="39"/>
      <c r="I102" s="68"/>
      <c r="J102" s="55"/>
      <c r="K102" s="55"/>
      <c r="L102" s="164"/>
    </row>
    <row r="103" spans="2:12" ht="15">
      <c r="B103" s="197"/>
      <c r="C103" s="38">
        <v>21</v>
      </c>
      <c r="D103" s="39"/>
      <c r="E103" s="50"/>
      <c r="F103" s="55"/>
      <c r="G103" s="39"/>
      <c r="H103" s="39"/>
      <c r="I103" s="68"/>
      <c r="J103" s="55"/>
      <c r="K103" s="55"/>
      <c r="L103" s="164"/>
    </row>
    <row r="104" spans="2:12" ht="15">
      <c r="B104" s="197"/>
      <c r="C104" s="38">
        <v>22</v>
      </c>
      <c r="D104" s="39"/>
      <c r="E104" s="50"/>
      <c r="F104" s="55"/>
      <c r="G104" s="39"/>
      <c r="H104" s="39"/>
      <c r="I104" s="68"/>
      <c r="J104" s="55"/>
      <c r="K104" s="55"/>
      <c r="L104" s="164"/>
    </row>
    <row r="105" spans="2:12" ht="15">
      <c r="B105" s="197"/>
      <c r="C105" s="38">
        <v>23</v>
      </c>
      <c r="D105" s="39"/>
      <c r="E105" s="50"/>
      <c r="F105" s="55"/>
      <c r="G105" s="39"/>
      <c r="H105" s="39"/>
      <c r="I105" s="68"/>
      <c r="J105" s="55"/>
      <c r="K105" s="55"/>
      <c r="L105" s="164"/>
    </row>
    <row r="106" spans="2:12" ht="15">
      <c r="B106" s="197"/>
      <c r="C106" s="40">
        <v>24</v>
      </c>
      <c r="D106" s="44"/>
      <c r="E106" s="56"/>
      <c r="F106" s="56"/>
      <c r="G106" s="44"/>
      <c r="H106" s="44"/>
      <c r="I106" s="72"/>
      <c r="J106" s="167"/>
      <c r="K106" s="56"/>
      <c r="L106" s="164"/>
    </row>
    <row r="107" spans="2:12" ht="15">
      <c r="B107" s="197">
        <v>41826</v>
      </c>
      <c r="C107" s="36">
        <v>1</v>
      </c>
      <c r="D107" s="37"/>
      <c r="E107" s="54"/>
      <c r="F107" s="54"/>
      <c r="G107" s="37"/>
      <c r="H107" s="37"/>
      <c r="I107" s="73"/>
      <c r="J107" s="54"/>
      <c r="K107" s="54"/>
      <c r="L107" s="169"/>
    </row>
    <row r="108" spans="2:12" ht="15">
      <c r="B108" s="197"/>
      <c r="C108" s="38">
        <v>2</v>
      </c>
      <c r="D108" s="39"/>
      <c r="E108" s="50"/>
      <c r="F108" s="55"/>
      <c r="G108" s="39"/>
      <c r="H108" s="39"/>
      <c r="I108" s="68"/>
      <c r="J108" s="55"/>
      <c r="K108" s="55"/>
      <c r="L108" s="164"/>
    </row>
    <row r="109" spans="2:12" ht="15">
      <c r="B109" s="197"/>
      <c r="C109" s="38">
        <v>3</v>
      </c>
      <c r="D109" s="39"/>
      <c r="E109" s="50"/>
      <c r="F109" s="55"/>
      <c r="G109" s="39"/>
      <c r="H109" s="39"/>
      <c r="I109" s="68"/>
      <c r="J109" s="55"/>
      <c r="K109" s="55"/>
      <c r="L109" s="164"/>
    </row>
    <row r="110" spans="2:12" ht="15">
      <c r="B110" s="197"/>
      <c r="C110" s="38">
        <v>4</v>
      </c>
      <c r="D110" s="39"/>
      <c r="E110" s="50"/>
      <c r="F110" s="55"/>
      <c r="G110" s="39"/>
      <c r="H110" s="39"/>
      <c r="I110" s="68"/>
      <c r="J110" s="55"/>
      <c r="K110" s="55"/>
      <c r="L110" s="164"/>
    </row>
    <row r="111" spans="2:12" ht="15">
      <c r="B111" s="197"/>
      <c r="C111" s="38">
        <v>5</v>
      </c>
      <c r="D111" s="39"/>
      <c r="E111" s="50"/>
      <c r="F111" s="55"/>
      <c r="G111" s="39"/>
      <c r="H111" s="39"/>
      <c r="I111" s="68"/>
      <c r="J111" s="55"/>
      <c r="K111" s="55"/>
      <c r="L111" s="164"/>
    </row>
    <row r="112" spans="2:12" ht="15">
      <c r="B112" s="197"/>
      <c r="C112" s="38">
        <v>6</v>
      </c>
      <c r="D112" s="39"/>
      <c r="E112" s="50"/>
      <c r="F112" s="55"/>
      <c r="G112" s="39"/>
      <c r="H112" s="39"/>
      <c r="I112" s="68"/>
      <c r="J112" s="55"/>
      <c r="K112" s="55"/>
      <c r="L112" s="164"/>
    </row>
    <row r="113" spans="2:12" ht="15">
      <c r="B113" s="197"/>
      <c r="C113" s="38">
        <v>7</v>
      </c>
      <c r="D113" s="39"/>
      <c r="E113" s="50"/>
      <c r="F113" s="55"/>
      <c r="G113" s="39"/>
      <c r="H113" s="39"/>
      <c r="I113" s="68"/>
      <c r="J113" s="55"/>
      <c r="K113" s="55"/>
      <c r="L113" s="164"/>
    </row>
    <row r="114" spans="2:12" ht="15">
      <c r="B114" s="197"/>
      <c r="C114" s="38">
        <v>8</v>
      </c>
      <c r="D114" s="39"/>
      <c r="E114" s="50"/>
      <c r="F114" s="55"/>
      <c r="G114" s="39"/>
      <c r="H114" s="39"/>
      <c r="I114" s="68"/>
      <c r="J114" s="55"/>
      <c r="K114" s="55"/>
      <c r="L114" s="164"/>
    </row>
    <row r="115" spans="2:12" ht="15">
      <c r="B115" s="197"/>
      <c r="C115" s="38">
        <v>9</v>
      </c>
      <c r="D115" s="39"/>
      <c r="E115" s="50"/>
      <c r="F115" s="55"/>
      <c r="G115" s="39"/>
      <c r="H115" s="39"/>
      <c r="I115" s="68"/>
      <c r="J115" s="55"/>
      <c r="K115" s="55"/>
      <c r="L115" s="164"/>
    </row>
    <row r="116" spans="2:12" ht="15">
      <c r="B116" s="197"/>
      <c r="C116" s="38">
        <v>10</v>
      </c>
      <c r="D116" s="39"/>
      <c r="E116" s="50"/>
      <c r="F116" s="55"/>
      <c r="G116" s="39"/>
      <c r="H116" s="39"/>
      <c r="I116" s="68"/>
      <c r="J116" s="55"/>
      <c r="K116" s="55"/>
      <c r="L116" s="164"/>
    </row>
    <row r="117" spans="2:12" ht="15">
      <c r="B117" s="197"/>
      <c r="C117" s="38">
        <v>11</v>
      </c>
      <c r="D117" s="39"/>
      <c r="E117" s="50"/>
      <c r="F117" s="55"/>
      <c r="G117" s="39"/>
      <c r="H117" s="39"/>
      <c r="I117" s="68"/>
      <c r="J117" s="55"/>
      <c r="K117" s="55"/>
      <c r="L117" s="164"/>
    </row>
    <row r="118" spans="2:12" ht="15">
      <c r="B118" s="197"/>
      <c r="C118" s="38">
        <v>12</v>
      </c>
      <c r="D118" s="39"/>
      <c r="E118" s="50"/>
      <c r="F118" s="55"/>
      <c r="G118" s="39"/>
      <c r="H118" s="39"/>
      <c r="I118" s="68"/>
      <c r="J118" s="55"/>
      <c r="K118" s="55"/>
      <c r="L118" s="164"/>
    </row>
    <row r="119" spans="2:12" ht="15">
      <c r="B119" s="197"/>
      <c r="C119" s="38">
        <v>13</v>
      </c>
      <c r="D119" s="39"/>
      <c r="E119" s="50"/>
      <c r="F119" s="55"/>
      <c r="G119" s="39"/>
      <c r="H119" s="39"/>
      <c r="I119" s="68"/>
      <c r="J119" s="55"/>
      <c r="K119" s="55"/>
      <c r="L119" s="164"/>
    </row>
    <row r="120" spans="2:12" ht="15">
      <c r="B120" s="197"/>
      <c r="C120" s="38">
        <v>14</v>
      </c>
      <c r="D120" s="39"/>
      <c r="E120" s="50"/>
      <c r="F120" s="55"/>
      <c r="G120" s="39"/>
      <c r="H120" s="39"/>
      <c r="I120" s="68"/>
      <c r="J120" s="55"/>
      <c r="K120" s="55"/>
      <c r="L120" s="164"/>
    </row>
    <row r="121" spans="2:12" ht="15">
      <c r="B121" s="197"/>
      <c r="C121" s="38">
        <v>15</v>
      </c>
      <c r="D121" s="39"/>
      <c r="E121" s="50"/>
      <c r="F121" s="55"/>
      <c r="G121" s="39"/>
      <c r="H121" s="39"/>
      <c r="I121" s="68"/>
      <c r="J121" s="55"/>
      <c r="K121" s="55"/>
      <c r="L121" s="164"/>
    </row>
    <row r="122" spans="2:12" ht="15">
      <c r="B122" s="197"/>
      <c r="C122" s="38">
        <v>16</v>
      </c>
      <c r="D122" s="39"/>
      <c r="E122" s="50"/>
      <c r="F122" s="55"/>
      <c r="G122" s="39"/>
      <c r="H122" s="39"/>
      <c r="I122" s="68"/>
      <c r="J122" s="55"/>
      <c r="K122" s="55"/>
      <c r="L122" s="164"/>
    </row>
    <row r="123" spans="2:12" ht="15">
      <c r="B123" s="197"/>
      <c r="C123" s="38">
        <v>17</v>
      </c>
      <c r="D123" s="39"/>
      <c r="E123" s="50"/>
      <c r="F123" s="55"/>
      <c r="G123" s="39"/>
      <c r="H123" s="39"/>
      <c r="I123" s="68"/>
      <c r="J123" s="55"/>
      <c r="K123" s="55"/>
      <c r="L123" s="164"/>
    </row>
    <row r="124" spans="2:12" ht="15">
      <c r="B124" s="197"/>
      <c r="C124" s="38">
        <v>18</v>
      </c>
      <c r="D124" s="39"/>
      <c r="E124" s="50"/>
      <c r="F124" s="55"/>
      <c r="G124" s="39"/>
      <c r="H124" s="39"/>
      <c r="I124" s="68"/>
      <c r="J124" s="55"/>
      <c r="K124" s="55"/>
      <c r="L124" s="164"/>
    </row>
    <row r="125" spans="2:12" ht="15">
      <c r="B125" s="197"/>
      <c r="C125" s="38">
        <v>19</v>
      </c>
      <c r="D125" s="39"/>
      <c r="E125" s="50"/>
      <c r="F125" s="55"/>
      <c r="G125" s="39"/>
      <c r="H125" s="39"/>
      <c r="I125" s="68"/>
      <c r="J125" s="55"/>
      <c r="K125" s="55"/>
      <c r="L125" s="164"/>
    </row>
    <row r="126" spans="2:12" ht="15">
      <c r="B126" s="197"/>
      <c r="C126" s="38">
        <v>20</v>
      </c>
      <c r="D126" s="39"/>
      <c r="E126" s="50"/>
      <c r="F126" s="55"/>
      <c r="G126" s="39"/>
      <c r="H126" s="39"/>
      <c r="I126" s="68"/>
      <c r="J126" s="55"/>
      <c r="K126" s="55"/>
      <c r="L126" s="164"/>
    </row>
    <row r="127" spans="2:12" ht="15">
      <c r="B127" s="197"/>
      <c r="C127" s="38">
        <v>21</v>
      </c>
      <c r="D127" s="39"/>
      <c r="E127" s="50"/>
      <c r="F127" s="55"/>
      <c r="G127" s="39"/>
      <c r="H127" s="39"/>
      <c r="I127" s="68"/>
      <c r="J127" s="55"/>
      <c r="K127" s="55"/>
      <c r="L127" s="164"/>
    </row>
    <row r="128" spans="2:12" ht="15">
      <c r="B128" s="197"/>
      <c r="C128" s="38">
        <v>22</v>
      </c>
      <c r="D128" s="39"/>
      <c r="E128" s="50"/>
      <c r="F128" s="55"/>
      <c r="G128" s="39"/>
      <c r="H128" s="39"/>
      <c r="I128" s="68"/>
      <c r="J128" s="55"/>
      <c r="K128" s="55"/>
      <c r="L128" s="164"/>
    </row>
    <row r="129" spans="2:12" ht="15">
      <c r="B129" s="197"/>
      <c r="C129" s="38">
        <v>23</v>
      </c>
      <c r="D129" s="39"/>
      <c r="E129" s="50"/>
      <c r="F129" s="55"/>
      <c r="G129" s="39"/>
      <c r="H129" s="39"/>
      <c r="I129" s="68"/>
      <c r="J129" s="55"/>
      <c r="K129" s="55"/>
      <c r="L129" s="164"/>
    </row>
    <row r="130" spans="2:12" ht="15">
      <c r="B130" s="197"/>
      <c r="C130" s="43">
        <v>24</v>
      </c>
      <c r="D130" s="41"/>
      <c r="E130" s="56"/>
      <c r="F130" s="56"/>
      <c r="G130" s="41"/>
      <c r="H130" s="41"/>
      <c r="I130" s="74"/>
      <c r="J130" s="167"/>
      <c r="K130" s="56"/>
      <c r="L130" s="164"/>
    </row>
    <row r="131" spans="2:12" ht="15">
      <c r="B131" s="197">
        <v>41827</v>
      </c>
      <c r="C131" s="36">
        <v>1</v>
      </c>
      <c r="D131" s="42"/>
      <c r="E131" s="54"/>
      <c r="F131" s="54"/>
      <c r="G131" s="42"/>
      <c r="H131" s="42"/>
      <c r="I131" s="71"/>
      <c r="J131" s="54"/>
      <c r="K131" s="54"/>
      <c r="L131" s="169"/>
    </row>
    <row r="132" spans="2:12" ht="15">
      <c r="B132" s="197"/>
      <c r="C132" s="38">
        <v>2</v>
      </c>
      <c r="D132" s="39"/>
      <c r="E132" s="50"/>
      <c r="F132" s="55"/>
      <c r="G132" s="39"/>
      <c r="H132" s="39"/>
      <c r="I132" s="68"/>
      <c r="J132" s="55"/>
      <c r="K132" s="55"/>
      <c r="L132" s="164"/>
    </row>
    <row r="133" spans="2:12" ht="15">
      <c r="B133" s="197"/>
      <c r="C133" s="38">
        <v>3</v>
      </c>
      <c r="D133" s="39"/>
      <c r="E133" s="50"/>
      <c r="F133" s="55"/>
      <c r="G133" s="39"/>
      <c r="H133" s="39"/>
      <c r="I133" s="68"/>
      <c r="J133" s="55"/>
      <c r="K133" s="55"/>
      <c r="L133" s="164"/>
    </row>
    <row r="134" spans="2:12" ht="15">
      <c r="B134" s="197"/>
      <c r="C134" s="38">
        <v>4</v>
      </c>
      <c r="D134" s="39"/>
      <c r="E134" s="50"/>
      <c r="F134" s="55"/>
      <c r="G134" s="39"/>
      <c r="H134" s="39"/>
      <c r="I134" s="68"/>
      <c r="J134" s="55"/>
      <c r="K134" s="55"/>
      <c r="L134" s="164"/>
    </row>
    <row r="135" spans="2:12" ht="15">
      <c r="B135" s="197"/>
      <c r="C135" s="38">
        <v>5</v>
      </c>
      <c r="D135" s="39"/>
      <c r="E135" s="50"/>
      <c r="F135" s="55"/>
      <c r="G135" s="39"/>
      <c r="H135" s="39"/>
      <c r="I135" s="68"/>
      <c r="J135" s="55"/>
      <c r="K135" s="55"/>
      <c r="L135" s="164"/>
    </row>
    <row r="136" spans="2:12" ht="15">
      <c r="B136" s="197"/>
      <c r="C136" s="38">
        <v>6</v>
      </c>
      <c r="D136" s="39"/>
      <c r="E136" s="50"/>
      <c r="F136" s="55"/>
      <c r="G136" s="39"/>
      <c r="H136" s="39"/>
      <c r="I136" s="68"/>
      <c r="J136" s="55"/>
      <c r="K136" s="55"/>
      <c r="L136" s="164"/>
    </row>
    <row r="137" spans="2:12" ht="15">
      <c r="B137" s="197"/>
      <c r="C137" s="38">
        <v>7</v>
      </c>
      <c r="D137" s="39"/>
      <c r="E137" s="50"/>
      <c r="F137" s="55"/>
      <c r="G137" s="39"/>
      <c r="H137" s="39"/>
      <c r="I137" s="68"/>
      <c r="J137" s="55"/>
      <c r="K137" s="55"/>
      <c r="L137" s="164"/>
    </row>
    <row r="138" spans="2:12" ht="15">
      <c r="B138" s="197"/>
      <c r="C138" s="38">
        <v>8</v>
      </c>
      <c r="D138" s="39"/>
      <c r="E138" s="50"/>
      <c r="F138" s="55"/>
      <c r="G138" s="39"/>
      <c r="H138" s="39"/>
      <c r="I138" s="68"/>
      <c r="J138" s="55"/>
      <c r="K138" s="55"/>
      <c r="L138" s="164"/>
    </row>
    <row r="139" spans="2:12" ht="15">
      <c r="B139" s="197"/>
      <c r="C139" s="38">
        <v>9</v>
      </c>
      <c r="D139" s="39"/>
      <c r="E139" s="50"/>
      <c r="F139" s="55"/>
      <c r="G139" s="39"/>
      <c r="H139" s="39"/>
      <c r="I139" s="68"/>
      <c r="J139" s="55"/>
      <c r="K139" s="55"/>
      <c r="L139" s="164"/>
    </row>
    <row r="140" spans="2:12" ht="15">
      <c r="B140" s="197"/>
      <c r="C140" s="38">
        <v>10</v>
      </c>
      <c r="D140" s="39"/>
      <c r="E140" s="50"/>
      <c r="F140" s="55"/>
      <c r="G140" s="39"/>
      <c r="H140" s="39"/>
      <c r="I140" s="68"/>
      <c r="J140" s="55"/>
      <c r="K140" s="55"/>
      <c r="L140" s="164"/>
    </row>
    <row r="141" spans="2:12" ht="15">
      <c r="B141" s="197"/>
      <c r="C141" s="38">
        <v>11</v>
      </c>
      <c r="D141" s="39"/>
      <c r="E141" s="50"/>
      <c r="F141" s="55"/>
      <c r="G141" s="39"/>
      <c r="H141" s="39"/>
      <c r="I141" s="68"/>
      <c r="J141" s="55"/>
      <c r="K141" s="55"/>
      <c r="L141" s="164"/>
    </row>
    <row r="142" spans="2:12" ht="15">
      <c r="B142" s="197"/>
      <c r="C142" s="38">
        <v>12</v>
      </c>
      <c r="D142" s="39"/>
      <c r="E142" s="50"/>
      <c r="F142" s="55"/>
      <c r="G142" s="39"/>
      <c r="H142" s="39"/>
      <c r="I142" s="68"/>
      <c r="J142" s="55"/>
      <c r="K142" s="55"/>
      <c r="L142" s="164"/>
    </row>
    <row r="143" spans="2:12" ht="15">
      <c r="B143" s="197"/>
      <c r="C143" s="38">
        <v>13</v>
      </c>
      <c r="D143" s="39"/>
      <c r="E143" s="50"/>
      <c r="F143" s="55"/>
      <c r="G143" s="39"/>
      <c r="H143" s="39"/>
      <c r="I143" s="68"/>
      <c r="J143" s="55"/>
      <c r="K143" s="55"/>
      <c r="L143" s="164"/>
    </row>
    <row r="144" spans="2:12" ht="15">
      <c r="B144" s="197"/>
      <c r="C144" s="38">
        <v>14</v>
      </c>
      <c r="D144" s="39"/>
      <c r="E144" s="50"/>
      <c r="F144" s="55"/>
      <c r="G144" s="39"/>
      <c r="H144" s="39"/>
      <c r="I144" s="68"/>
      <c r="J144" s="55"/>
      <c r="K144" s="55"/>
      <c r="L144" s="164"/>
    </row>
    <row r="145" spans="2:12" ht="15">
      <c r="B145" s="197"/>
      <c r="C145" s="38">
        <v>15</v>
      </c>
      <c r="D145" s="39"/>
      <c r="E145" s="50"/>
      <c r="F145" s="55"/>
      <c r="G145" s="39"/>
      <c r="H145" s="39"/>
      <c r="I145" s="68"/>
      <c r="J145" s="55"/>
      <c r="K145" s="55"/>
      <c r="L145" s="164"/>
    </row>
    <row r="146" spans="2:12" ht="15">
      <c r="B146" s="197"/>
      <c r="C146" s="38">
        <v>16</v>
      </c>
      <c r="D146" s="39"/>
      <c r="E146" s="50"/>
      <c r="F146" s="55"/>
      <c r="G146" s="39"/>
      <c r="H146" s="39"/>
      <c r="I146" s="68"/>
      <c r="J146" s="55"/>
      <c r="K146" s="55"/>
      <c r="L146" s="164"/>
    </row>
    <row r="147" spans="2:12" ht="15">
      <c r="B147" s="197"/>
      <c r="C147" s="38">
        <v>17</v>
      </c>
      <c r="D147" s="39"/>
      <c r="E147" s="50"/>
      <c r="F147" s="55"/>
      <c r="G147" s="39"/>
      <c r="H147" s="39"/>
      <c r="I147" s="68"/>
      <c r="J147" s="55"/>
      <c r="K147" s="55"/>
      <c r="L147" s="164"/>
    </row>
    <row r="148" spans="2:12" ht="15">
      <c r="B148" s="197"/>
      <c r="C148" s="38">
        <v>18</v>
      </c>
      <c r="D148" s="39"/>
      <c r="E148" s="50"/>
      <c r="F148" s="55"/>
      <c r="G148" s="39"/>
      <c r="H148" s="39"/>
      <c r="I148" s="68"/>
      <c r="J148" s="55"/>
      <c r="K148" s="55"/>
      <c r="L148" s="164"/>
    </row>
    <row r="149" spans="2:12" ht="15">
      <c r="B149" s="197"/>
      <c r="C149" s="38">
        <v>19</v>
      </c>
      <c r="D149" s="39"/>
      <c r="E149" s="50"/>
      <c r="F149" s="55"/>
      <c r="G149" s="39"/>
      <c r="H149" s="39"/>
      <c r="I149" s="68"/>
      <c r="J149" s="55"/>
      <c r="K149" s="55"/>
      <c r="L149" s="164"/>
    </row>
    <row r="150" spans="2:12" ht="15">
      <c r="B150" s="197"/>
      <c r="C150" s="38">
        <v>20</v>
      </c>
      <c r="D150" s="39"/>
      <c r="E150" s="50"/>
      <c r="F150" s="55"/>
      <c r="G150" s="39"/>
      <c r="H150" s="39"/>
      <c r="I150" s="68"/>
      <c r="J150" s="55"/>
      <c r="K150" s="55"/>
      <c r="L150" s="164"/>
    </row>
    <row r="151" spans="2:12" ht="15">
      <c r="B151" s="197"/>
      <c r="C151" s="38">
        <v>21</v>
      </c>
      <c r="D151" s="39"/>
      <c r="E151" s="50"/>
      <c r="F151" s="55"/>
      <c r="G151" s="39"/>
      <c r="H151" s="39"/>
      <c r="I151" s="68"/>
      <c r="J151" s="55"/>
      <c r="K151" s="55"/>
      <c r="L151" s="164"/>
    </row>
    <row r="152" spans="2:12" ht="15">
      <c r="B152" s="197"/>
      <c r="C152" s="38">
        <v>22</v>
      </c>
      <c r="D152" s="39"/>
      <c r="E152" s="50"/>
      <c r="F152" s="55"/>
      <c r="G152" s="39"/>
      <c r="H152" s="39"/>
      <c r="I152" s="68"/>
      <c r="J152" s="55"/>
      <c r="K152" s="55"/>
      <c r="L152" s="164"/>
    </row>
    <row r="153" spans="2:12" ht="15">
      <c r="B153" s="197"/>
      <c r="C153" s="38">
        <v>23</v>
      </c>
      <c r="D153" s="39"/>
      <c r="E153" s="50"/>
      <c r="F153" s="55"/>
      <c r="G153" s="39"/>
      <c r="H153" s="39"/>
      <c r="I153" s="68"/>
      <c r="J153" s="55"/>
      <c r="K153" s="55"/>
      <c r="L153" s="164"/>
    </row>
    <row r="154" spans="2:12" ht="15">
      <c r="B154" s="197"/>
      <c r="C154" s="43">
        <v>24</v>
      </c>
      <c r="D154" s="44"/>
      <c r="E154" s="56"/>
      <c r="F154" s="56"/>
      <c r="G154" s="44"/>
      <c r="H154" s="44"/>
      <c r="I154" s="72"/>
      <c r="J154" s="167"/>
      <c r="K154" s="56"/>
      <c r="L154" s="164"/>
    </row>
    <row r="155" spans="2:12" ht="15">
      <c r="B155" s="197">
        <v>41828</v>
      </c>
      <c r="C155" s="36">
        <v>1</v>
      </c>
      <c r="D155" s="37"/>
      <c r="E155" s="54"/>
      <c r="F155" s="54"/>
      <c r="G155" s="37"/>
      <c r="H155" s="37"/>
      <c r="I155" s="73"/>
      <c r="J155" s="54"/>
      <c r="K155" s="54"/>
      <c r="L155" s="169"/>
    </row>
    <row r="156" spans="2:12" ht="15">
      <c r="B156" s="197"/>
      <c r="C156" s="38">
        <v>2</v>
      </c>
      <c r="D156" s="39"/>
      <c r="E156" s="50"/>
      <c r="F156" s="55"/>
      <c r="G156" s="39"/>
      <c r="H156" s="39"/>
      <c r="I156" s="68"/>
      <c r="J156" s="55"/>
      <c r="K156" s="55"/>
      <c r="L156" s="164"/>
    </row>
    <row r="157" spans="2:12" ht="15">
      <c r="B157" s="197"/>
      <c r="C157" s="38">
        <v>3</v>
      </c>
      <c r="D157" s="39"/>
      <c r="E157" s="50"/>
      <c r="F157" s="55"/>
      <c r="G157" s="39"/>
      <c r="H157" s="39"/>
      <c r="I157" s="68"/>
      <c r="J157" s="55"/>
      <c r="K157" s="55"/>
      <c r="L157" s="164"/>
    </row>
    <row r="158" spans="2:12" ht="15">
      <c r="B158" s="197"/>
      <c r="C158" s="38">
        <v>4</v>
      </c>
      <c r="D158" s="39"/>
      <c r="E158" s="50"/>
      <c r="F158" s="55"/>
      <c r="G158" s="39"/>
      <c r="H158" s="39"/>
      <c r="I158" s="68"/>
      <c r="J158" s="55"/>
      <c r="K158" s="55"/>
      <c r="L158" s="164"/>
    </row>
    <row r="159" spans="2:12" ht="15">
      <c r="B159" s="197"/>
      <c r="C159" s="38">
        <v>5</v>
      </c>
      <c r="D159" s="39"/>
      <c r="E159" s="50"/>
      <c r="F159" s="55"/>
      <c r="G159" s="39"/>
      <c r="H159" s="39"/>
      <c r="I159" s="68"/>
      <c r="J159" s="55"/>
      <c r="K159" s="55"/>
      <c r="L159" s="164"/>
    </row>
    <row r="160" spans="2:12" ht="15">
      <c r="B160" s="197"/>
      <c r="C160" s="38">
        <v>6</v>
      </c>
      <c r="D160" s="39"/>
      <c r="E160" s="50"/>
      <c r="F160" s="55"/>
      <c r="G160" s="39"/>
      <c r="H160" s="39"/>
      <c r="I160" s="68"/>
      <c r="J160" s="55"/>
      <c r="K160" s="55"/>
      <c r="L160" s="164"/>
    </row>
    <row r="161" spans="2:12" ht="15">
      <c r="B161" s="197"/>
      <c r="C161" s="38">
        <v>7</v>
      </c>
      <c r="D161" s="39"/>
      <c r="E161" s="50"/>
      <c r="F161" s="55"/>
      <c r="G161" s="39"/>
      <c r="H161" s="39"/>
      <c r="I161" s="68"/>
      <c r="J161" s="55"/>
      <c r="K161" s="55"/>
      <c r="L161" s="164"/>
    </row>
    <row r="162" spans="2:12" ht="15">
      <c r="B162" s="197"/>
      <c r="C162" s="38">
        <v>8</v>
      </c>
      <c r="D162" s="39"/>
      <c r="E162" s="50"/>
      <c r="F162" s="55"/>
      <c r="G162" s="39"/>
      <c r="H162" s="39"/>
      <c r="I162" s="68"/>
      <c r="J162" s="55"/>
      <c r="K162" s="55"/>
      <c r="L162" s="164"/>
    </row>
    <row r="163" spans="2:12" ht="15">
      <c r="B163" s="197"/>
      <c r="C163" s="38">
        <v>9</v>
      </c>
      <c r="D163" s="39"/>
      <c r="E163" s="50"/>
      <c r="F163" s="55"/>
      <c r="G163" s="39"/>
      <c r="H163" s="39"/>
      <c r="I163" s="68"/>
      <c r="J163" s="55"/>
      <c r="K163" s="55"/>
      <c r="L163" s="164"/>
    </row>
    <row r="164" spans="2:12" ht="15">
      <c r="B164" s="197"/>
      <c r="C164" s="38">
        <v>10</v>
      </c>
      <c r="D164" s="39"/>
      <c r="E164" s="50"/>
      <c r="F164" s="55"/>
      <c r="G164" s="39"/>
      <c r="H164" s="39"/>
      <c r="I164" s="68"/>
      <c r="J164" s="55"/>
      <c r="K164" s="55"/>
      <c r="L164" s="164"/>
    </row>
    <row r="165" spans="2:12" ht="15">
      <c r="B165" s="197"/>
      <c r="C165" s="38">
        <v>11</v>
      </c>
      <c r="D165" s="39"/>
      <c r="E165" s="50"/>
      <c r="F165" s="55"/>
      <c r="G165" s="39"/>
      <c r="H165" s="39"/>
      <c r="I165" s="68"/>
      <c r="J165" s="55"/>
      <c r="K165" s="55"/>
      <c r="L165" s="164"/>
    </row>
    <row r="166" spans="2:12" ht="15">
      <c r="B166" s="197"/>
      <c r="C166" s="38">
        <v>12</v>
      </c>
      <c r="D166" s="39"/>
      <c r="E166" s="50"/>
      <c r="F166" s="55"/>
      <c r="G166" s="39"/>
      <c r="H166" s="39"/>
      <c r="I166" s="68"/>
      <c r="J166" s="55"/>
      <c r="K166" s="55"/>
      <c r="L166" s="164"/>
    </row>
    <row r="167" spans="2:12" ht="15">
      <c r="B167" s="197"/>
      <c r="C167" s="38">
        <v>13</v>
      </c>
      <c r="D167" s="39"/>
      <c r="E167" s="50"/>
      <c r="F167" s="55"/>
      <c r="G167" s="39"/>
      <c r="H167" s="39"/>
      <c r="I167" s="68"/>
      <c r="J167" s="55"/>
      <c r="K167" s="55"/>
      <c r="L167" s="164"/>
    </row>
    <row r="168" spans="2:12" ht="15">
      <c r="B168" s="197"/>
      <c r="C168" s="38">
        <v>14</v>
      </c>
      <c r="D168" s="39"/>
      <c r="E168" s="50"/>
      <c r="F168" s="55"/>
      <c r="G168" s="39"/>
      <c r="H168" s="39"/>
      <c r="I168" s="68"/>
      <c r="J168" s="55"/>
      <c r="K168" s="55"/>
      <c r="L168" s="164"/>
    </row>
    <row r="169" spans="2:12" ht="15">
      <c r="B169" s="197"/>
      <c r="C169" s="38">
        <v>15</v>
      </c>
      <c r="D169" s="39"/>
      <c r="E169" s="50"/>
      <c r="F169" s="55"/>
      <c r="G169" s="39"/>
      <c r="H169" s="39"/>
      <c r="I169" s="68"/>
      <c r="J169" s="55"/>
      <c r="K169" s="55"/>
      <c r="L169" s="164"/>
    </row>
    <row r="170" spans="2:12" ht="15">
      <c r="B170" s="197"/>
      <c r="C170" s="38">
        <v>16</v>
      </c>
      <c r="D170" s="39"/>
      <c r="E170" s="50"/>
      <c r="F170" s="55"/>
      <c r="G170" s="39"/>
      <c r="H170" s="39"/>
      <c r="I170" s="68"/>
      <c r="J170" s="55"/>
      <c r="K170" s="55"/>
      <c r="L170" s="164"/>
    </row>
    <row r="171" spans="2:12" ht="15">
      <c r="B171" s="197"/>
      <c r="C171" s="38">
        <v>17</v>
      </c>
      <c r="D171" s="39"/>
      <c r="E171" s="50"/>
      <c r="F171" s="55"/>
      <c r="G171" s="39"/>
      <c r="H171" s="39"/>
      <c r="I171" s="68"/>
      <c r="J171" s="55"/>
      <c r="K171" s="55"/>
      <c r="L171" s="164"/>
    </row>
    <row r="172" spans="2:12" ht="15">
      <c r="B172" s="197"/>
      <c r="C172" s="38">
        <v>18</v>
      </c>
      <c r="D172" s="39"/>
      <c r="E172" s="50"/>
      <c r="F172" s="55"/>
      <c r="G172" s="39"/>
      <c r="H172" s="39"/>
      <c r="I172" s="68"/>
      <c r="J172" s="55"/>
      <c r="K172" s="55"/>
      <c r="L172" s="164"/>
    </row>
    <row r="173" spans="2:12" ht="15">
      <c r="B173" s="197"/>
      <c r="C173" s="38">
        <v>19</v>
      </c>
      <c r="D173" s="39"/>
      <c r="E173" s="50"/>
      <c r="F173" s="55"/>
      <c r="G173" s="39"/>
      <c r="H173" s="39"/>
      <c r="I173" s="68"/>
      <c r="J173" s="55"/>
      <c r="K173" s="55"/>
      <c r="L173" s="164"/>
    </row>
    <row r="174" spans="2:12" ht="15">
      <c r="B174" s="197"/>
      <c r="C174" s="38">
        <v>20</v>
      </c>
      <c r="D174" s="39"/>
      <c r="E174" s="50"/>
      <c r="F174" s="55"/>
      <c r="G174" s="39"/>
      <c r="H174" s="39"/>
      <c r="I174" s="68"/>
      <c r="J174" s="55"/>
      <c r="K174" s="55"/>
      <c r="L174" s="164"/>
    </row>
    <row r="175" spans="2:12" ht="15">
      <c r="B175" s="197"/>
      <c r="C175" s="38">
        <v>21</v>
      </c>
      <c r="D175" s="39"/>
      <c r="E175" s="50"/>
      <c r="F175" s="55"/>
      <c r="G175" s="39"/>
      <c r="H175" s="39"/>
      <c r="I175" s="68"/>
      <c r="J175" s="55"/>
      <c r="K175" s="55"/>
      <c r="L175" s="164"/>
    </row>
    <row r="176" spans="2:12" ht="15">
      <c r="B176" s="197"/>
      <c r="C176" s="38">
        <v>22</v>
      </c>
      <c r="D176" s="39"/>
      <c r="E176" s="50"/>
      <c r="F176" s="55"/>
      <c r="G176" s="39"/>
      <c r="H176" s="39"/>
      <c r="I176" s="68"/>
      <c r="J176" s="55"/>
      <c r="K176" s="55"/>
      <c r="L176" s="164"/>
    </row>
    <row r="177" spans="2:12" ht="15">
      <c r="B177" s="197"/>
      <c r="C177" s="38">
        <v>23</v>
      </c>
      <c r="D177" s="39"/>
      <c r="E177" s="50"/>
      <c r="F177" s="55"/>
      <c r="G177" s="39"/>
      <c r="H177" s="39"/>
      <c r="I177" s="68"/>
      <c r="J177" s="55"/>
      <c r="K177" s="55"/>
      <c r="L177" s="164"/>
    </row>
    <row r="178" spans="2:12" ht="15">
      <c r="B178" s="197"/>
      <c r="C178" s="40">
        <v>24</v>
      </c>
      <c r="D178" s="41"/>
      <c r="E178" s="56"/>
      <c r="F178" s="56"/>
      <c r="G178" s="41"/>
      <c r="H178" s="41"/>
      <c r="I178" s="74"/>
      <c r="J178" s="167"/>
      <c r="K178" s="56"/>
      <c r="L178" s="164"/>
    </row>
    <row r="179" spans="2:12" ht="15">
      <c r="B179" s="197">
        <v>41829</v>
      </c>
      <c r="C179" s="36">
        <v>1</v>
      </c>
      <c r="D179" s="42"/>
      <c r="E179" s="54"/>
      <c r="F179" s="54"/>
      <c r="G179" s="42"/>
      <c r="H179" s="42"/>
      <c r="I179" s="71"/>
      <c r="J179" s="54"/>
      <c r="K179" s="54"/>
      <c r="L179" s="169"/>
    </row>
    <row r="180" spans="2:12" ht="15">
      <c r="B180" s="197"/>
      <c r="C180" s="38">
        <v>2</v>
      </c>
      <c r="D180" s="39"/>
      <c r="E180" s="50"/>
      <c r="F180" s="55"/>
      <c r="G180" s="39"/>
      <c r="H180" s="39"/>
      <c r="I180" s="68"/>
      <c r="J180" s="55"/>
      <c r="K180" s="55"/>
      <c r="L180" s="164"/>
    </row>
    <row r="181" spans="2:12" ht="15">
      <c r="B181" s="197"/>
      <c r="C181" s="38">
        <v>3</v>
      </c>
      <c r="D181" s="39"/>
      <c r="E181" s="50"/>
      <c r="F181" s="55"/>
      <c r="G181" s="39"/>
      <c r="H181" s="39"/>
      <c r="I181" s="68"/>
      <c r="J181" s="55"/>
      <c r="K181" s="55"/>
      <c r="L181" s="164"/>
    </row>
    <row r="182" spans="2:12" ht="15">
      <c r="B182" s="197"/>
      <c r="C182" s="38">
        <v>4</v>
      </c>
      <c r="D182" s="39"/>
      <c r="E182" s="50"/>
      <c r="F182" s="55"/>
      <c r="G182" s="39"/>
      <c r="H182" s="39"/>
      <c r="I182" s="68"/>
      <c r="J182" s="55"/>
      <c r="K182" s="55"/>
      <c r="L182" s="164"/>
    </row>
    <row r="183" spans="2:12" ht="15">
      <c r="B183" s="197"/>
      <c r="C183" s="38">
        <v>5</v>
      </c>
      <c r="D183" s="39"/>
      <c r="E183" s="50"/>
      <c r="F183" s="55"/>
      <c r="G183" s="39"/>
      <c r="H183" s="39"/>
      <c r="I183" s="68"/>
      <c r="J183" s="55"/>
      <c r="K183" s="55"/>
      <c r="L183" s="164"/>
    </row>
    <row r="184" spans="2:12" ht="15">
      <c r="B184" s="197"/>
      <c r="C184" s="38">
        <v>6</v>
      </c>
      <c r="D184" s="39"/>
      <c r="E184" s="50"/>
      <c r="F184" s="55"/>
      <c r="G184" s="39"/>
      <c r="H184" s="39"/>
      <c r="I184" s="68"/>
      <c r="J184" s="55"/>
      <c r="K184" s="55"/>
      <c r="L184" s="164"/>
    </row>
    <row r="185" spans="2:12" ht="15">
      <c r="B185" s="197"/>
      <c r="C185" s="38">
        <v>7</v>
      </c>
      <c r="D185" s="39"/>
      <c r="E185" s="50"/>
      <c r="F185" s="55"/>
      <c r="G185" s="39"/>
      <c r="H185" s="39"/>
      <c r="I185" s="68"/>
      <c r="J185" s="55"/>
      <c r="K185" s="55"/>
      <c r="L185" s="164"/>
    </row>
    <row r="186" spans="2:12" ht="15">
      <c r="B186" s="197"/>
      <c r="C186" s="38">
        <v>8</v>
      </c>
      <c r="D186" s="39"/>
      <c r="E186" s="50"/>
      <c r="F186" s="55"/>
      <c r="G186" s="39"/>
      <c r="H186" s="39"/>
      <c r="I186" s="68"/>
      <c r="J186" s="55"/>
      <c r="K186" s="55"/>
      <c r="L186" s="164"/>
    </row>
    <row r="187" spans="2:12" ht="15">
      <c r="B187" s="197"/>
      <c r="C187" s="38">
        <v>9</v>
      </c>
      <c r="D187" s="39"/>
      <c r="E187" s="50"/>
      <c r="F187" s="55"/>
      <c r="G187" s="39"/>
      <c r="H187" s="39"/>
      <c r="I187" s="68"/>
      <c r="J187" s="55"/>
      <c r="K187" s="55"/>
      <c r="L187" s="164"/>
    </row>
    <row r="188" spans="2:12" ht="15">
      <c r="B188" s="197"/>
      <c r="C188" s="38">
        <v>10</v>
      </c>
      <c r="D188" s="39"/>
      <c r="E188" s="50"/>
      <c r="F188" s="55"/>
      <c r="G188" s="39"/>
      <c r="H188" s="39"/>
      <c r="I188" s="68"/>
      <c r="J188" s="55"/>
      <c r="K188" s="55"/>
      <c r="L188" s="164"/>
    </row>
    <row r="189" spans="2:12" ht="15">
      <c r="B189" s="197"/>
      <c r="C189" s="38">
        <v>11</v>
      </c>
      <c r="D189" s="39"/>
      <c r="E189" s="50"/>
      <c r="F189" s="55"/>
      <c r="G189" s="39"/>
      <c r="H189" s="39"/>
      <c r="I189" s="68"/>
      <c r="J189" s="55"/>
      <c r="K189" s="55"/>
      <c r="L189" s="164"/>
    </row>
    <row r="190" spans="2:12" ht="15">
      <c r="B190" s="197"/>
      <c r="C190" s="38">
        <v>12</v>
      </c>
      <c r="D190" s="39"/>
      <c r="E190" s="50"/>
      <c r="F190" s="55"/>
      <c r="G190" s="39"/>
      <c r="H190" s="39"/>
      <c r="I190" s="68"/>
      <c r="J190" s="55"/>
      <c r="K190" s="55"/>
      <c r="L190" s="164"/>
    </row>
    <row r="191" spans="2:12" ht="15">
      <c r="B191" s="197"/>
      <c r="C191" s="38">
        <v>13</v>
      </c>
      <c r="D191" s="39"/>
      <c r="E191" s="50"/>
      <c r="F191" s="55"/>
      <c r="G191" s="39"/>
      <c r="H191" s="39"/>
      <c r="I191" s="68"/>
      <c r="J191" s="55"/>
      <c r="K191" s="55"/>
      <c r="L191" s="164"/>
    </row>
    <row r="192" spans="2:12" ht="15">
      <c r="B192" s="197"/>
      <c r="C192" s="38">
        <v>14</v>
      </c>
      <c r="D192" s="39"/>
      <c r="E192" s="50"/>
      <c r="F192" s="55"/>
      <c r="G192" s="39"/>
      <c r="H192" s="39"/>
      <c r="I192" s="68"/>
      <c r="J192" s="55"/>
      <c r="K192" s="55"/>
      <c r="L192" s="164"/>
    </row>
    <row r="193" spans="2:12" ht="15">
      <c r="B193" s="197"/>
      <c r="C193" s="38">
        <v>15</v>
      </c>
      <c r="D193" s="39"/>
      <c r="E193" s="50"/>
      <c r="F193" s="55"/>
      <c r="G193" s="39"/>
      <c r="H193" s="39"/>
      <c r="I193" s="68"/>
      <c r="J193" s="55"/>
      <c r="K193" s="55"/>
      <c r="L193" s="164"/>
    </row>
    <row r="194" spans="2:12" ht="15">
      <c r="B194" s="197"/>
      <c r="C194" s="38">
        <v>16</v>
      </c>
      <c r="D194" s="39"/>
      <c r="E194" s="50"/>
      <c r="F194" s="55"/>
      <c r="G194" s="39"/>
      <c r="H194" s="39"/>
      <c r="I194" s="68"/>
      <c r="J194" s="55"/>
      <c r="K194" s="55"/>
      <c r="L194" s="164"/>
    </row>
    <row r="195" spans="2:12" ht="15">
      <c r="B195" s="197"/>
      <c r="C195" s="38">
        <v>17</v>
      </c>
      <c r="D195" s="39"/>
      <c r="E195" s="50"/>
      <c r="F195" s="55"/>
      <c r="G195" s="39"/>
      <c r="H195" s="39"/>
      <c r="I195" s="68"/>
      <c r="J195" s="55"/>
      <c r="K195" s="55"/>
      <c r="L195" s="164"/>
    </row>
    <row r="196" spans="2:12" ht="15">
      <c r="B196" s="197"/>
      <c r="C196" s="38">
        <v>18</v>
      </c>
      <c r="D196" s="39"/>
      <c r="E196" s="50"/>
      <c r="F196" s="55"/>
      <c r="G196" s="39"/>
      <c r="H196" s="39"/>
      <c r="I196" s="68"/>
      <c r="J196" s="55"/>
      <c r="K196" s="55"/>
      <c r="L196" s="164"/>
    </row>
    <row r="197" spans="2:12" ht="15">
      <c r="B197" s="197"/>
      <c r="C197" s="38">
        <v>19</v>
      </c>
      <c r="D197" s="39"/>
      <c r="E197" s="50"/>
      <c r="F197" s="55"/>
      <c r="G197" s="39"/>
      <c r="H197" s="39"/>
      <c r="I197" s="68"/>
      <c r="J197" s="55"/>
      <c r="K197" s="55"/>
      <c r="L197" s="164"/>
    </row>
    <row r="198" spans="2:12" ht="15">
      <c r="B198" s="197"/>
      <c r="C198" s="38">
        <v>20</v>
      </c>
      <c r="D198" s="39"/>
      <c r="E198" s="50"/>
      <c r="F198" s="55"/>
      <c r="G198" s="39"/>
      <c r="H198" s="39"/>
      <c r="I198" s="68"/>
      <c r="J198" s="55"/>
      <c r="K198" s="55"/>
      <c r="L198" s="164"/>
    </row>
    <row r="199" spans="2:12" ht="15">
      <c r="B199" s="197"/>
      <c r="C199" s="38">
        <v>21</v>
      </c>
      <c r="D199" s="39"/>
      <c r="E199" s="50"/>
      <c r="F199" s="55"/>
      <c r="G199" s="39"/>
      <c r="H199" s="39"/>
      <c r="I199" s="68"/>
      <c r="J199" s="55"/>
      <c r="K199" s="55"/>
      <c r="L199" s="164"/>
    </row>
    <row r="200" spans="2:12" ht="15">
      <c r="B200" s="197"/>
      <c r="C200" s="38">
        <v>22</v>
      </c>
      <c r="D200" s="39"/>
      <c r="E200" s="50"/>
      <c r="F200" s="55"/>
      <c r="G200" s="39"/>
      <c r="H200" s="39"/>
      <c r="I200" s="68"/>
      <c r="J200" s="55"/>
      <c r="K200" s="55"/>
      <c r="L200" s="164"/>
    </row>
    <row r="201" spans="2:12" ht="15">
      <c r="B201" s="197"/>
      <c r="C201" s="38">
        <v>23</v>
      </c>
      <c r="D201" s="39"/>
      <c r="E201" s="50"/>
      <c r="F201" s="55"/>
      <c r="G201" s="39"/>
      <c r="H201" s="39"/>
      <c r="I201" s="68"/>
      <c r="J201" s="55"/>
      <c r="K201" s="55"/>
      <c r="L201" s="164"/>
    </row>
    <row r="202" spans="2:12" ht="15">
      <c r="B202" s="197"/>
      <c r="C202" s="43">
        <v>24</v>
      </c>
      <c r="D202" s="44"/>
      <c r="E202" s="56"/>
      <c r="F202" s="56"/>
      <c r="G202" s="44"/>
      <c r="H202" s="44"/>
      <c r="I202" s="72"/>
      <c r="J202" s="167"/>
      <c r="K202" s="56"/>
      <c r="L202" s="164"/>
    </row>
    <row r="203" spans="2:12" ht="15">
      <c r="B203" s="197">
        <v>41830</v>
      </c>
      <c r="C203" s="36">
        <v>1</v>
      </c>
      <c r="D203" s="37"/>
      <c r="E203" s="54"/>
      <c r="F203" s="54"/>
      <c r="G203" s="37"/>
      <c r="H203" s="37"/>
      <c r="I203" s="73"/>
      <c r="J203" s="54"/>
      <c r="K203" s="54"/>
      <c r="L203" s="169"/>
    </row>
    <row r="204" spans="2:12" ht="15">
      <c r="B204" s="197"/>
      <c r="C204" s="38">
        <v>2</v>
      </c>
      <c r="D204" s="39"/>
      <c r="E204" s="50"/>
      <c r="F204" s="55"/>
      <c r="G204" s="39"/>
      <c r="H204" s="39"/>
      <c r="I204" s="68"/>
      <c r="J204" s="55"/>
      <c r="K204" s="55"/>
      <c r="L204" s="164"/>
    </row>
    <row r="205" spans="2:12" ht="15">
      <c r="B205" s="197"/>
      <c r="C205" s="38">
        <v>3</v>
      </c>
      <c r="D205" s="39"/>
      <c r="E205" s="50"/>
      <c r="F205" s="55"/>
      <c r="G205" s="39"/>
      <c r="H205" s="39"/>
      <c r="I205" s="68"/>
      <c r="J205" s="55"/>
      <c r="K205" s="55"/>
      <c r="L205" s="164"/>
    </row>
    <row r="206" spans="2:12" ht="15">
      <c r="B206" s="197"/>
      <c r="C206" s="38">
        <v>4</v>
      </c>
      <c r="D206" s="39"/>
      <c r="E206" s="50"/>
      <c r="F206" s="55"/>
      <c r="G206" s="39"/>
      <c r="H206" s="39"/>
      <c r="I206" s="68"/>
      <c r="J206" s="55"/>
      <c r="K206" s="55"/>
      <c r="L206" s="164"/>
    </row>
    <row r="207" spans="2:12" ht="15">
      <c r="B207" s="197"/>
      <c r="C207" s="38">
        <v>5</v>
      </c>
      <c r="D207" s="39"/>
      <c r="E207" s="50"/>
      <c r="F207" s="55"/>
      <c r="G207" s="39"/>
      <c r="H207" s="39"/>
      <c r="I207" s="68"/>
      <c r="J207" s="55"/>
      <c r="K207" s="55"/>
      <c r="L207" s="164"/>
    </row>
    <row r="208" spans="2:12" ht="15">
      <c r="B208" s="197"/>
      <c r="C208" s="38">
        <v>6</v>
      </c>
      <c r="D208" s="39"/>
      <c r="E208" s="50"/>
      <c r="F208" s="55"/>
      <c r="G208" s="39"/>
      <c r="H208" s="39"/>
      <c r="I208" s="68"/>
      <c r="J208" s="55"/>
      <c r="K208" s="55"/>
      <c r="L208" s="164"/>
    </row>
    <row r="209" spans="2:12" ht="15">
      <c r="B209" s="197"/>
      <c r="C209" s="38">
        <v>7</v>
      </c>
      <c r="D209" s="39"/>
      <c r="E209" s="50"/>
      <c r="F209" s="55"/>
      <c r="G209" s="39"/>
      <c r="H209" s="39"/>
      <c r="I209" s="68"/>
      <c r="J209" s="55"/>
      <c r="K209" s="55"/>
      <c r="L209" s="164"/>
    </row>
    <row r="210" spans="2:12" ht="15">
      <c r="B210" s="197"/>
      <c r="C210" s="38">
        <v>8</v>
      </c>
      <c r="D210" s="39"/>
      <c r="E210" s="50"/>
      <c r="F210" s="55"/>
      <c r="G210" s="39"/>
      <c r="H210" s="39"/>
      <c r="I210" s="68"/>
      <c r="J210" s="55"/>
      <c r="K210" s="55"/>
      <c r="L210" s="164"/>
    </row>
    <row r="211" spans="2:12" ht="15">
      <c r="B211" s="197"/>
      <c r="C211" s="38">
        <v>9</v>
      </c>
      <c r="D211" s="39"/>
      <c r="E211" s="50"/>
      <c r="F211" s="55"/>
      <c r="G211" s="39"/>
      <c r="H211" s="39"/>
      <c r="I211" s="68"/>
      <c r="J211" s="55"/>
      <c r="K211" s="55"/>
      <c r="L211" s="164"/>
    </row>
    <row r="212" spans="2:12" ht="15">
      <c r="B212" s="197"/>
      <c r="C212" s="38">
        <v>10</v>
      </c>
      <c r="D212" s="39"/>
      <c r="E212" s="50"/>
      <c r="F212" s="55"/>
      <c r="G212" s="39"/>
      <c r="H212" s="39"/>
      <c r="I212" s="68"/>
      <c r="J212" s="55"/>
      <c r="K212" s="55"/>
      <c r="L212" s="164"/>
    </row>
    <row r="213" spans="2:12" ht="15">
      <c r="B213" s="197"/>
      <c r="C213" s="38">
        <v>11</v>
      </c>
      <c r="D213" s="39"/>
      <c r="E213" s="50"/>
      <c r="F213" s="55"/>
      <c r="G213" s="39"/>
      <c r="H213" s="39"/>
      <c r="I213" s="68"/>
      <c r="J213" s="55"/>
      <c r="K213" s="55"/>
      <c r="L213" s="164"/>
    </row>
    <row r="214" spans="2:12" ht="15">
      <c r="B214" s="197"/>
      <c r="C214" s="38">
        <v>12</v>
      </c>
      <c r="D214" s="39"/>
      <c r="E214" s="50"/>
      <c r="F214" s="55"/>
      <c r="G214" s="39"/>
      <c r="H214" s="39"/>
      <c r="I214" s="68"/>
      <c r="J214" s="55"/>
      <c r="K214" s="55"/>
      <c r="L214" s="164"/>
    </row>
    <row r="215" spans="2:12" ht="15">
      <c r="B215" s="197"/>
      <c r="C215" s="38">
        <v>13</v>
      </c>
      <c r="D215" s="39"/>
      <c r="E215" s="50"/>
      <c r="F215" s="55"/>
      <c r="G215" s="39"/>
      <c r="H215" s="39"/>
      <c r="I215" s="68"/>
      <c r="J215" s="55"/>
      <c r="K215" s="55"/>
      <c r="L215" s="164"/>
    </row>
    <row r="216" spans="2:12" ht="15">
      <c r="B216" s="197"/>
      <c r="C216" s="38">
        <v>14</v>
      </c>
      <c r="D216" s="39"/>
      <c r="E216" s="50"/>
      <c r="F216" s="55"/>
      <c r="G216" s="39"/>
      <c r="H216" s="39"/>
      <c r="I216" s="68"/>
      <c r="J216" s="55"/>
      <c r="K216" s="55"/>
      <c r="L216" s="164"/>
    </row>
    <row r="217" spans="2:12" ht="15">
      <c r="B217" s="197"/>
      <c r="C217" s="38">
        <v>15</v>
      </c>
      <c r="D217" s="39"/>
      <c r="E217" s="50"/>
      <c r="F217" s="55"/>
      <c r="G217" s="39"/>
      <c r="H217" s="39"/>
      <c r="I217" s="68"/>
      <c r="J217" s="55"/>
      <c r="K217" s="55"/>
      <c r="L217" s="164"/>
    </row>
    <row r="218" spans="2:12" ht="15">
      <c r="B218" s="197"/>
      <c r="C218" s="38">
        <v>16</v>
      </c>
      <c r="D218" s="39"/>
      <c r="E218" s="50"/>
      <c r="F218" s="55"/>
      <c r="G218" s="39"/>
      <c r="H218" s="39"/>
      <c r="I218" s="68"/>
      <c r="J218" s="55"/>
      <c r="K218" s="55"/>
      <c r="L218" s="164"/>
    </row>
    <row r="219" spans="2:12" ht="15">
      <c r="B219" s="197"/>
      <c r="C219" s="38">
        <v>17</v>
      </c>
      <c r="D219" s="39"/>
      <c r="E219" s="50"/>
      <c r="F219" s="55"/>
      <c r="G219" s="39"/>
      <c r="H219" s="39"/>
      <c r="I219" s="68"/>
      <c r="J219" s="55"/>
      <c r="K219" s="55"/>
      <c r="L219" s="164"/>
    </row>
    <row r="220" spans="2:12" ht="15">
      <c r="B220" s="197"/>
      <c r="C220" s="38">
        <v>18</v>
      </c>
      <c r="D220" s="39"/>
      <c r="E220" s="50"/>
      <c r="F220" s="55"/>
      <c r="G220" s="39"/>
      <c r="H220" s="39"/>
      <c r="I220" s="68"/>
      <c r="J220" s="55"/>
      <c r="K220" s="55"/>
      <c r="L220" s="164"/>
    </row>
    <row r="221" spans="2:12" ht="15">
      <c r="B221" s="197"/>
      <c r="C221" s="38">
        <v>19</v>
      </c>
      <c r="D221" s="39"/>
      <c r="E221" s="50"/>
      <c r="F221" s="55"/>
      <c r="G221" s="39"/>
      <c r="H221" s="39"/>
      <c r="I221" s="68"/>
      <c r="J221" s="55"/>
      <c r="K221" s="55"/>
      <c r="L221" s="164"/>
    </row>
    <row r="222" spans="2:12" ht="15">
      <c r="B222" s="197"/>
      <c r="C222" s="38">
        <v>20</v>
      </c>
      <c r="D222" s="39"/>
      <c r="E222" s="50"/>
      <c r="F222" s="55"/>
      <c r="G222" s="39"/>
      <c r="H222" s="39"/>
      <c r="I222" s="68"/>
      <c r="J222" s="55"/>
      <c r="K222" s="55"/>
      <c r="L222" s="164"/>
    </row>
    <row r="223" spans="2:12" ht="15">
      <c r="B223" s="197"/>
      <c r="C223" s="38">
        <v>21</v>
      </c>
      <c r="D223" s="39"/>
      <c r="E223" s="50"/>
      <c r="F223" s="55"/>
      <c r="G223" s="39"/>
      <c r="H223" s="39"/>
      <c r="I223" s="68"/>
      <c r="J223" s="55"/>
      <c r="K223" s="55"/>
      <c r="L223" s="164"/>
    </row>
    <row r="224" spans="2:12" ht="15">
      <c r="B224" s="197"/>
      <c r="C224" s="38">
        <v>22</v>
      </c>
      <c r="D224" s="39"/>
      <c r="E224" s="50"/>
      <c r="F224" s="55"/>
      <c r="G224" s="39"/>
      <c r="H224" s="39"/>
      <c r="I224" s="68"/>
      <c r="J224" s="55"/>
      <c r="K224" s="55"/>
      <c r="L224" s="164"/>
    </row>
    <row r="225" spans="2:12" ht="15">
      <c r="B225" s="197"/>
      <c r="C225" s="38">
        <v>23</v>
      </c>
      <c r="D225" s="39"/>
      <c r="E225" s="50"/>
      <c r="F225" s="55"/>
      <c r="G225" s="39"/>
      <c r="H225" s="39"/>
      <c r="I225" s="68"/>
      <c r="J225" s="55"/>
      <c r="K225" s="55"/>
      <c r="L225" s="164"/>
    </row>
    <row r="226" spans="2:12" ht="15">
      <c r="B226" s="197"/>
      <c r="C226" s="43">
        <v>24</v>
      </c>
      <c r="D226" s="41"/>
      <c r="E226" s="56"/>
      <c r="F226" s="56"/>
      <c r="G226" s="41"/>
      <c r="H226" s="41"/>
      <c r="I226" s="74"/>
      <c r="J226" s="167"/>
      <c r="K226" s="56"/>
      <c r="L226" s="164"/>
    </row>
    <row r="227" spans="2:12" ht="15">
      <c r="B227" s="197">
        <v>41831</v>
      </c>
      <c r="C227" s="36">
        <v>1</v>
      </c>
      <c r="D227" s="42"/>
      <c r="E227" s="54"/>
      <c r="F227" s="54"/>
      <c r="G227" s="42"/>
      <c r="H227" s="42"/>
      <c r="I227" s="71"/>
      <c r="J227" s="54"/>
      <c r="K227" s="54"/>
      <c r="L227" s="169"/>
    </row>
    <row r="228" spans="2:12" ht="15">
      <c r="B228" s="197"/>
      <c r="C228" s="38">
        <v>2</v>
      </c>
      <c r="D228" s="39"/>
      <c r="E228" s="50"/>
      <c r="F228" s="55"/>
      <c r="G228" s="39"/>
      <c r="H228" s="39"/>
      <c r="I228" s="68"/>
      <c r="J228" s="55"/>
      <c r="K228" s="55"/>
      <c r="L228" s="164"/>
    </row>
    <row r="229" spans="2:12" ht="15">
      <c r="B229" s="197"/>
      <c r="C229" s="38">
        <v>3</v>
      </c>
      <c r="D229" s="39"/>
      <c r="E229" s="50"/>
      <c r="F229" s="55"/>
      <c r="G229" s="39"/>
      <c r="H229" s="39"/>
      <c r="I229" s="68"/>
      <c r="J229" s="55"/>
      <c r="K229" s="55"/>
      <c r="L229" s="164"/>
    </row>
    <row r="230" spans="2:12" ht="15">
      <c r="B230" s="197"/>
      <c r="C230" s="38">
        <v>4</v>
      </c>
      <c r="D230" s="39"/>
      <c r="E230" s="50"/>
      <c r="F230" s="55"/>
      <c r="G230" s="39"/>
      <c r="H230" s="39"/>
      <c r="I230" s="68"/>
      <c r="J230" s="55"/>
      <c r="K230" s="55"/>
      <c r="L230" s="164"/>
    </row>
    <row r="231" spans="2:12" ht="15">
      <c r="B231" s="197"/>
      <c r="C231" s="38">
        <v>5</v>
      </c>
      <c r="D231" s="39"/>
      <c r="E231" s="50"/>
      <c r="F231" s="55"/>
      <c r="G231" s="39"/>
      <c r="H231" s="39"/>
      <c r="I231" s="68"/>
      <c r="J231" s="55"/>
      <c r="K231" s="55"/>
      <c r="L231" s="164"/>
    </row>
    <row r="232" spans="2:12" ht="15">
      <c r="B232" s="197"/>
      <c r="C232" s="38">
        <v>6</v>
      </c>
      <c r="D232" s="39"/>
      <c r="E232" s="50"/>
      <c r="F232" s="55"/>
      <c r="G232" s="39"/>
      <c r="H232" s="39"/>
      <c r="I232" s="68"/>
      <c r="J232" s="55"/>
      <c r="K232" s="55"/>
      <c r="L232" s="164"/>
    </row>
    <row r="233" spans="2:12" ht="15">
      <c r="B233" s="197"/>
      <c r="C233" s="38">
        <v>7</v>
      </c>
      <c r="D233" s="39"/>
      <c r="E233" s="50"/>
      <c r="F233" s="55"/>
      <c r="G233" s="39"/>
      <c r="H233" s="39"/>
      <c r="I233" s="68"/>
      <c r="J233" s="55"/>
      <c r="K233" s="55"/>
      <c r="L233" s="164"/>
    </row>
    <row r="234" spans="2:12" ht="15">
      <c r="B234" s="197"/>
      <c r="C234" s="38">
        <v>8</v>
      </c>
      <c r="D234" s="39"/>
      <c r="E234" s="50"/>
      <c r="F234" s="55"/>
      <c r="G234" s="39"/>
      <c r="H234" s="39"/>
      <c r="I234" s="68"/>
      <c r="J234" s="55"/>
      <c r="K234" s="55"/>
      <c r="L234" s="164"/>
    </row>
    <row r="235" spans="2:12" ht="15">
      <c r="B235" s="197"/>
      <c r="C235" s="38">
        <v>9</v>
      </c>
      <c r="D235" s="39"/>
      <c r="E235" s="50"/>
      <c r="F235" s="55"/>
      <c r="G235" s="39"/>
      <c r="H235" s="39"/>
      <c r="I235" s="68"/>
      <c r="J235" s="55"/>
      <c r="K235" s="55"/>
      <c r="L235" s="164"/>
    </row>
    <row r="236" spans="2:12" ht="15">
      <c r="B236" s="197"/>
      <c r="C236" s="38">
        <v>10</v>
      </c>
      <c r="D236" s="39"/>
      <c r="E236" s="50"/>
      <c r="F236" s="55"/>
      <c r="G236" s="39"/>
      <c r="H236" s="39"/>
      <c r="I236" s="68"/>
      <c r="J236" s="55"/>
      <c r="K236" s="55"/>
      <c r="L236" s="164"/>
    </row>
    <row r="237" spans="2:12" ht="15">
      <c r="B237" s="197"/>
      <c r="C237" s="38">
        <v>11</v>
      </c>
      <c r="D237" s="39"/>
      <c r="E237" s="50"/>
      <c r="F237" s="55"/>
      <c r="G237" s="39"/>
      <c r="H237" s="39"/>
      <c r="I237" s="68"/>
      <c r="J237" s="55"/>
      <c r="K237" s="55"/>
      <c r="L237" s="164"/>
    </row>
    <row r="238" spans="2:12" ht="15">
      <c r="B238" s="197"/>
      <c r="C238" s="38">
        <v>12</v>
      </c>
      <c r="D238" s="39"/>
      <c r="E238" s="50"/>
      <c r="F238" s="55"/>
      <c r="G238" s="39"/>
      <c r="H238" s="39"/>
      <c r="I238" s="68"/>
      <c r="J238" s="55"/>
      <c r="K238" s="55"/>
      <c r="L238" s="164"/>
    </row>
    <row r="239" spans="2:12" ht="15">
      <c r="B239" s="197"/>
      <c r="C239" s="38">
        <v>13</v>
      </c>
      <c r="D239" s="39"/>
      <c r="E239" s="50"/>
      <c r="F239" s="55"/>
      <c r="G239" s="39"/>
      <c r="H239" s="39"/>
      <c r="I239" s="68"/>
      <c r="J239" s="55"/>
      <c r="K239" s="55"/>
      <c r="L239" s="164"/>
    </row>
    <row r="240" spans="2:12" ht="15">
      <c r="B240" s="197"/>
      <c r="C240" s="38">
        <v>14</v>
      </c>
      <c r="D240" s="39"/>
      <c r="E240" s="50"/>
      <c r="F240" s="55"/>
      <c r="G240" s="39"/>
      <c r="H240" s="39"/>
      <c r="I240" s="68"/>
      <c r="J240" s="55"/>
      <c r="K240" s="55"/>
      <c r="L240" s="164"/>
    </row>
    <row r="241" spans="2:12" ht="15">
      <c r="B241" s="197"/>
      <c r="C241" s="38">
        <v>15</v>
      </c>
      <c r="D241" s="39"/>
      <c r="E241" s="50"/>
      <c r="F241" s="55"/>
      <c r="G241" s="39"/>
      <c r="H241" s="39"/>
      <c r="I241" s="68"/>
      <c r="J241" s="55"/>
      <c r="K241" s="55"/>
      <c r="L241" s="164"/>
    </row>
    <row r="242" spans="2:12" ht="15">
      <c r="B242" s="197"/>
      <c r="C242" s="38">
        <v>16</v>
      </c>
      <c r="D242" s="39"/>
      <c r="E242" s="50"/>
      <c r="F242" s="55"/>
      <c r="G242" s="39"/>
      <c r="H242" s="39"/>
      <c r="I242" s="68"/>
      <c r="J242" s="55"/>
      <c r="K242" s="55"/>
      <c r="L242" s="164"/>
    </row>
    <row r="243" spans="2:12" ht="15">
      <c r="B243" s="197"/>
      <c r="C243" s="38">
        <v>17</v>
      </c>
      <c r="D243" s="39"/>
      <c r="E243" s="50"/>
      <c r="F243" s="55"/>
      <c r="G243" s="39"/>
      <c r="H243" s="39"/>
      <c r="I243" s="68"/>
      <c r="J243" s="55"/>
      <c r="K243" s="55"/>
      <c r="L243" s="164"/>
    </row>
    <row r="244" spans="2:12" ht="15">
      <c r="B244" s="197"/>
      <c r="C244" s="38">
        <v>18</v>
      </c>
      <c r="D244" s="39"/>
      <c r="E244" s="50"/>
      <c r="F244" s="55"/>
      <c r="G244" s="39"/>
      <c r="H244" s="39"/>
      <c r="I244" s="68"/>
      <c r="J244" s="55"/>
      <c r="K244" s="55"/>
      <c r="L244" s="164"/>
    </row>
    <row r="245" spans="2:12" ht="15">
      <c r="B245" s="197"/>
      <c r="C245" s="38">
        <v>19</v>
      </c>
      <c r="D245" s="39"/>
      <c r="E245" s="50"/>
      <c r="F245" s="55"/>
      <c r="G245" s="39"/>
      <c r="H245" s="39"/>
      <c r="I245" s="68"/>
      <c r="J245" s="55"/>
      <c r="K245" s="55"/>
      <c r="L245" s="164"/>
    </row>
    <row r="246" spans="2:12" ht="15">
      <c r="B246" s="197"/>
      <c r="C246" s="38">
        <v>20</v>
      </c>
      <c r="D246" s="39"/>
      <c r="E246" s="50"/>
      <c r="F246" s="55"/>
      <c r="G246" s="39"/>
      <c r="H246" s="39"/>
      <c r="I246" s="68"/>
      <c r="J246" s="55"/>
      <c r="K246" s="55"/>
      <c r="L246" s="164"/>
    </row>
    <row r="247" spans="2:12" ht="15">
      <c r="B247" s="197"/>
      <c r="C247" s="38">
        <v>21</v>
      </c>
      <c r="D247" s="39"/>
      <c r="E247" s="50"/>
      <c r="F247" s="55"/>
      <c r="G247" s="39"/>
      <c r="H247" s="39"/>
      <c r="I247" s="68"/>
      <c r="J247" s="55"/>
      <c r="K247" s="55"/>
      <c r="L247" s="164"/>
    </row>
    <row r="248" spans="2:12" ht="15">
      <c r="B248" s="197"/>
      <c r="C248" s="38">
        <v>22</v>
      </c>
      <c r="D248" s="39"/>
      <c r="E248" s="50"/>
      <c r="F248" s="55"/>
      <c r="G248" s="39"/>
      <c r="H248" s="39"/>
      <c r="I248" s="68"/>
      <c r="J248" s="55"/>
      <c r="K248" s="55"/>
      <c r="L248" s="164"/>
    </row>
    <row r="249" spans="2:12" ht="15">
      <c r="B249" s="197"/>
      <c r="C249" s="38">
        <v>23</v>
      </c>
      <c r="D249" s="39"/>
      <c r="E249" s="50"/>
      <c r="F249" s="55"/>
      <c r="G249" s="39"/>
      <c r="H249" s="39"/>
      <c r="I249" s="68"/>
      <c r="J249" s="55"/>
      <c r="K249" s="55"/>
      <c r="L249" s="164"/>
    </row>
    <row r="250" spans="2:12" ht="15">
      <c r="B250" s="197"/>
      <c r="C250" s="40">
        <v>24</v>
      </c>
      <c r="D250" s="44"/>
      <c r="E250" s="56"/>
      <c r="F250" s="56"/>
      <c r="G250" s="44"/>
      <c r="H250" s="44"/>
      <c r="I250" s="72"/>
      <c r="J250" s="167"/>
      <c r="K250" s="56"/>
      <c r="L250" s="164"/>
    </row>
    <row r="251" spans="2:12" ht="15">
      <c r="B251" s="197">
        <v>41832</v>
      </c>
      <c r="C251" s="36">
        <v>1</v>
      </c>
      <c r="D251" s="37"/>
      <c r="E251" s="54"/>
      <c r="F251" s="54"/>
      <c r="G251" s="37"/>
      <c r="H251" s="37"/>
      <c r="I251" s="73"/>
      <c r="J251" s="54"/>
      <c r="K251" s="54"/>
      <c r="L251" s="169"/>
    </row>
    <row r="252" spans="2:12" ht="15">
      <c r="B252" s="197"/>
      <c r="C252" s="38">
        <v>2</v>
      </c>
      <c r="D252" s="39"/>
      <c r="E252" s="50"/>
      <c r="F252" s="55"/>
      <c r="G252" s="39"/>
      <c r="H252" s="39"/>
      <c r="I252" s="68"/>
      <c r="J252" s="55"/>
      <c r="K252" s="55"/>
      <c r="L252" s="164"/>
    </row>
    <row r="253" spans="2:12" ht="15">
      <c r="B253" s="197"/>
      <c r="C253" s="38">
        <v>3</v>
      </c>
      <c r="D253" s="39"/>
      <c r="E253" s="50"/>
      <c r="F253" s="55"/>
      <c r="G253" s="39"/>
      <c r="H253" s="39"/>
      <c r="I253" s="68"/>
      <c r="J253" s="55"/>
      <c r="K253" s="55"/>
      <c r="L253" s="164"/>
    </row>
    <row r="254" spans="2:12" ht="15">
      <c r="B254" s="197"/>
      <c r="C254" s="38">
        <v>4</v>
      </c>
      <c r="D254" s="39"/>
      <c r="E254" s="50"/>
      <c r="F254" s="55"/>
      <c r="G254" s="39"/>
      <c r="H254" s="39"/>
      <c r="I254" s="68"/>
      <c r="J254" s="55"/>
      <c r="K254" s="55"/>
      <c r="L254" s="164"/>
    </row>
    <row r="255" spans="2:12" ht="15">
      <c r="B255" s="197"/>
      <c r="C255" s="38">
        <v>5</v>
      </c>
      <c r="D255" s="39"/>
      <c r="E255" s="50"/>
      <c r="F255" s="55"/>
      <c r="G255" s="39"/>
      <c r="H255" s="39"/>
      <c r="I255" s="68"/>
      <c r="J255" s="55"/>
      <c r="K255" s="55"/>
      <c r="L255" s="164"/>
    </row>
    <row r="256" spans="2:12" ht="15">
      <c r="B256" s="197"/>
      <c r="C256" s="38">
        <v>6</v>
      </c>
      <c r="D256" s="39"/>
      <c r="E256" s="50"/>
      <c r="F256" s="55"/>
      <c r="G256" s="39"/>
      <c r="H256" s="39"/>
      <c r="I256" s="68"/>
      <c r="J256" s="55"/>
      <c r="K256" s="55"/>
      <c r="L256" s="164"/>
    </row>
    <row r="257" spans="2:12" ht="15">
      <c r="B257" s="197"/>
      <c r="C257" s="38">
        <v>7</v>
      </c>
      <c r="D257" s="39"/>
      <c r="E257" s="50"/>
      <c r="F257" s="55"/>
      <c r="G257" s="39"/>
      <c r="H257" s="39"/>
      <c r="I257" s="68"/>
      <c r="J257" s="55"/>
      <c r="K257" s="55"/>
      <c r="L257" s="164"/>
    </row>
    <row r="258" spans="2:12" ht="15">
      <c r="B258" s="197"/>
      <c r="C258" s="38">
        <v>8</v>
      </c>
      <c r="D258" s="39"/>
      <c r="E258" s="50"/>
      <c r="F258" s="55"/>
      <c r="G258" s="39"/>
      <c r="H258" s="39"/>
      <c r="I258" s="68"/>
      <c r="J258" s="55"/>
      <c r="K258" s="55"/>
      <c r="L258" s="164"/>
    </row>
    <row r="259" spans="2:12" ht="15">
      <c r="B259" s="197"/>
      <c r="C259" s="38">
        <v>9</v>
      </c>
      <c r="D259" s="39"/>
      <c r="E259" s="50"/>
      <c r="F259" s="55"/>
      <c r="G259" s="39"/>
      <c r="H259" s="39"/>
      <c r="I259" s="68"/>
      <c r="J259" s="55"/>
      <c r="K259" s="55"/>
      <c r="L259" s="164"/>
    </row>
    <row r="260" spans="2:12" ht="15">
      <c r="B260" s="197"/>
      <c r="C260" s="38">
        <v>10</v>
      </c>
      <c r="D260" s="39"/>
      <c r="E260" s="50"/>
      <c r="F260" s="55"/>
      <c r="G260" s="39"/>
      <c r="H260" s="39"/>
      <c r="I260" s="68"/>
      <c r="J260" s="55"/>
      <c r="K260" s="55"/>
      <c r="L260" s="164"/>
    </row>
    <row r="261" spans="2:12" ht="15">
      <c r="B261" s="197"/>
      <c r="C261" s="38">
        <v>11</v>
      </c>
      <c r="D261" s="39"/>
      <c r="E261" s="50"/>
      <c r="F261" s="55"/>
      <c r="G261" s="39"/>
      <c r="H261" s="39"/>
      <c r="I261" s="68"/>
      <c r="J261" s="55"/>
      <c r="K261" s="55"/>
      <c r="L261" s="164"/>
    </row>
    <row r="262" spans="2:12" ht="15">
      <c r="B262" s="197"/>
      <c r="C262" s="38">
        <v>12</v>
      </c>
      <c r="D262" s="39"/>
      <c r="E262" s="50"/>
      <c r="F262" s="55"/>
      <c r="G262" s="39"/>
      <c r="H262" s="39"/>
      <c r="I262" s="68"/>
      <c r="J262" s="55"/>
      <c r="K262" s="55"/>
      <c r="L262" s="164"/>
    </row>
    <row r="263" spans="2:12" ht="15">
      <c r="B263" s="197"/>
      <c r="C263" s="38">
        <v>13</v>
      </c>
      <c r="D263" s="39"/>
      <c r="E263" s="50"/>
      <c r="F263" s="55"/>
      <c r="G263" s="39"/>
      <c r="H263" s="39"/>
      <c r="I263" s="68"/>
      <c r="J263" s="55"/>
      <c r="K263" s="55"/>
      <c r="L263" s="164"/>
    </row>
    <row r="264" spans="2:12" ht="15">
      <c r="B264" s="197"/>
      <c r="C264" s="38">
        <v>14</v>
      </c>
      <c r="D264" s="39"/>
      <c r="E264" s="50"/>
      <c r="F264" s="55"/>
      <c r="G264" s="39"/>
      <c r="H264" s="39"/>
      <c r="I264" s="68"/>
      <c r="J264" s="55"/>
      <c r="K264" s="55"/>
      <c r="L264" s="164"/>
    </row>
    <row r="265" spans="2:12" ht="15">
      <c r="B265" s="197"/>
      <c r="C265" s="38">
        <v>15</v>
      </c>
      <c r="D265" s="39"/>
      <c r="E265" s="50"/>
      <c r="F265" s="55"/>
      <c r="G265" s="39"/>
      <c r="H265" s="39"/>
      <c r="I265" s="68"/>
      <c r="J265" s="55"/>
      <c r="K265" s="55"/>
      <c r="L265" s="164"/>
    </row>
    <row r="266" spans="2:12" ht="15">
      <c r="B266" s="197"/>
      <c r="C266" s="38">
        <v>16</v>
      </c>
      <c r="D266" s="39"/>
      <c r="E266" s="50"/>
      <c r="F266" s="55"/>
      <c r="G266" s="39"/>
      <c r="H266" s="39"/>
      <c r="I266" s="68"/>
      <c r="J266" s="55"/>
      <c r="K266" s="55"/>
      <c r="L266" s="164"/>
    </row>
    <row r="267" spans="2:12" ht="15">
      <c r="B267" s="197"/>
      <c r="C267" s="38">
        <v>17</v>
      </c>
      <c r="D267" s="39"/>
      <c r="E267" s="50"/>
      <c r="F267" s="55"/>
      <c r="G267" s="39"/>
      <c r="H267" s="39"/>
      <c r="I267" s="68"/>
      <c r="J267" s="55"/>
      <c r="K267" s="55"/>
      <c r="L267" s="164"/>
    </row>
    <row r="268" spans="2:12" ht="15">
      <c r="B268" s="197"/>
      <c r="C268" s="38">
        <v>18</v>
      </c>
      <c r="D268" s="39"/>
      <c r="E268" s="50"/>
      <c r="F268" s="55"/>
      <c r="G268" s="39"/>
      <c r="H268" s="39"/>
      <c r="I268" s="68"/>
      <c r="J268" s="55"/>
      <c r="K268" s="55"/>
      <c r="L268" s="164"/>
    </row>
    <row r="269" spans="2:12" ht="15">
      <c r="B269" s="197"/>
      <c r="C269" s="38">
        <v>19</v>
      </c>
      <c r="D269" s="39"/>
      <c r="E269" s="50"/>
      <c r="F269" s="55"/>
      <c r="G269" s="39"/>
      <c r="H269" s="39"/>
      <c r="I269" s="68"/>
      <c r="J269" s="55"/>
      <c r="K269" s="55"/>
      <c r="L269" s="164"/>
    </row>
    <row r="270" spans="2:12" ht="15">
      <c r="B270" s="197"/>
      <c r="C270" s="38">
        <v>20</v>
      </c>
      <c r="D270" s="39"/>
      <c r="E270" s="50"/>
      <c r="F270" s="55"/>
      <c r="G270" s="39"/>
      <c r="H270" s="39"/>
      <c r="I270" s="68"/>
      <c r="J270" s="55"/>
      <c r="K270" s="55"/>
      <c r="L270" s="164"/>
    </row>
    <row r="271" spans="2:12" ht="15">
      <c r="B271" s="197"/>
      <c r="C271" s="38">
        <v>21</v>
      </c>
      <c r="D271" s="39"/>
      <c r="E271" s="50"/>
      <c r="F271" s="55"/>
      <c r="G271" s="39"/>
      <c r="H271" s="39"/>
      <c r="I271" s="68"/>
      <c r="J271" s="55"/>
      <c r="K271" s="55"/>
      <c r="L271" s="164"/>
    </row>
    <row r="272" spans="2:12" ht="15">
      <c r="B272" s="197"/>
      <c r="C272" s="38">
        <v>22</v>
      </c>
      <c r="D272" s="39"/>
      <c r="E272" s="50"/>
      <c r="F272" s="55"/>
      <c r="G272" s="39"/>
      <c r="H272" s="39"/>
      <c r="I272" s="68"/>
      <c r="J272" s="55"/>
      <c r="K272" s="55"/>
      <c r="L272" s="164"/>
    </row>
    <row r="273" spans="2:12" ht="15">
      <c r="B273" s="197"/>
      <c r="C273" s="38">
        <v>23</v>
      </c>
      <c r="D273" s="39"/>
      <c r="E273" s="50"/>
      <c r="F273" s="55"/>
      <c r="G273" s="39"/>
      <c r="H273" s="39"/>
      <c r="I273" s="68"/>
      <c r="J273" s="55"/>
      <c r="K273" s="55"/>
      <c r="L273" s="164"/>
    </row>
    <row r="274" spans="2:12" ht="15">
      <c r="B274" s="197"/>
      <c r="C274" s="43">
        <v>24</v>
      </c>
      <c r="D274" s="41"/>
      <c r="E274" s="56"/>
      <c r="F274" s="56"/>
      <c r="G274" s="41"/>
      <c r="H274" s="41"/>
      <c r="I274" s="74"/>
      <c r="J274" s="167"/>
      <c r="K274" s="56"/>
      <c r="L274" s="164"/>
    </row>
    <row r="275" spans="2:12" ht="15">
      <c r="B275" s="197">
        <v>41833</v>
      </c>
      <c r="C275" s="36">
        <v>1</v>
      </c>
      <c r="D275" s="42"/>
      <c r="E275" s="54"/>
      <c r="F275" s="54"/>
      <c r="G275" s="42"/>
      <c r="H275" s="42"/>
      <c r="I275" s="71"/>
      <c r="J275" s="54"/>
      <c r="K275" s="54"/>
      <c r="L275" s="169"/>
    </row>
    <row r="276" spans="2:12" ht="15">
      <c r="B276" s="197"/>
      <c r="C276" s="38">
        <v>2</v>
      </c>
      <c r="D276" s="39"/>
      <c r="E276" s="50"/>
      <c r="F276" s="55"/>
      <c r="G276" s="39"/>
      <c r="H276" s="39"/>
      <c r="I276" s="68"/>
      <c r="J276" s="55"/>
      <c r="K276" s="55"/>
      <c r="L276" s="164"/>
    </row>
    <row r="277" spans="2:12" ht="15">
      <c r="B277" s="197"/>
      <c r="C277" s="38">
        <v>3</v>
      </c>
      <c r="D277" s="39"/>
      <c r="E277" s="50"/>
      <c r="F277" s="55"/>
      <c r="G277" s="39"/>
      <c r="H277" s="39"/>
      <c r="I277" s="68"/>
      <c r="J277" s="55"/>
      <c r="K277" s="55"/>
      <c r="L277" s="164"/>
    </row>
    <row r="278" spans="2:12" ht="15">
      <c r="B278" s="197"/>
      <c r="C278" s="38">
        <v>4</v>
      </c>
      <c r="D278" s="39"/>
      <c r="E278" s="50"/>
      <c r="F278" s="55"/>
      <c r="G278" s="39"/>
      <c r="H278" s="39"/>
      <c r="I278" s="68"/>
      <c r="J278" s="55"/>
      <c r="K278" s="55"/>
      <c r="L278" s="164"/>
    </row>
    <row r="279" spans="2:12" ht="15">
      <c r="B279" s="197"/>
      <c r="C279" s="38">
        <v>5</v>
      </c>
      <c r="D279" s="39"/>
      <c r="E279" s="50"/>
      <c r="F279" s="55"/>
      <c r="G279" s="39"/>
      <c r="H279" s="39"/>
      <c r="I279" s="68"/>
      <c r="J279" s="55"/>
      <c r="K279" s="55"/>
      <c r="L279" s="164"/>
    </row>
    <row r="280" spans="2:12" ht="15">
      <c r="B280" s="197"/>
      <c r="C280" s="38">
        <v>6</v>
      </c>
      <c r="D280" s="39"/>
      <c r="E280" s="50"/>
      <c r="F280" s="55"/>
      <c r="G280" s="39"/>
      <c r="H280" s="39"/>
      <c r="I280" s="68"/>
      <c r="J280" s="55"/>
      <c r="K280" s="55"/>
      <c r="L280" s="164"/>
    </row>
    <row r="281" spans="2:12" ht="15">
      <c r="B281" s="197"/>
      <c r="C281" s="38">
        <v>7</v>
      </c>
      <c r="D281" s="39"/>
      <c r="E281" s="50"/>
      <c r="F281" s="55"/>
      <c r="G281" s="39"/>
      <c r="H281" s="39"/>
      <c r="I281" s="68"/>
      <c r="J281" s="55"/>
      <c r="K281" s="55"/>
      <c r="L281" s="164"/>
    </row>
    <row r="282" spans="2:12" ht="15">
      <c r="B282" s="197"/>
      <c r="C282" s="38">
        <v>8</v>
      </c>
      <c r="D282" s="39"/>
      <c r="E282" s="50"/>
      <c r="F282" s="55"/>
      <c r="G282" s="39"/>
      <c r="H282" s="39"/>
      <c r="I282" s="68"/>
      <c r="J282" s="55"/>
      <c r="K282" s="55"/>
      <c r="L282" s="164"/>
    </row>
    <row r="283" spans="2:12" ht="15">
      <c r="B283" s="197"/>
      <c r="C283" s="38">
        <v>9</v>
      </c>
      <c r="D283" s="39"/>
      <c r="E283" s="50"/>
      <c r="F283" s="55"/>
      <c r="G283" s="39"/>
      <c r="H283" s="39"/>
      <c r="I283" s="68"/>
      <c r="J283" s="55"/>
      <c r="K283" s="55"/>
      <c r="L283" s="164"/>
    </row>
    <row r="284" spans="2:12" ht="15">
      <c r="B284" s="197"/>
      <c r="C284" s="38">
        <v>10</v>
      </c>
      <c r="D284" s="39"/>
      <c r="E284" s="50"/>
      <c r="F284" s="55"/>
      <c r="G284" s="39"/>
      <c r="H284" s="39"/>
      <c r="I284" s="68"/>
      <c r="J284" s="55"/>
      <c r="K284" s="55"/>
      <c r="L284" s="164"/>
    </row>
    <row r="285" spans="2:12" ht="15">
      <c r="B285" s="197"/>
      <c r="C285" s="38">
        <v>11</v>
      </c>
      <c r="D285" s="39"/>
      <c r="E285" s="50"/>
      <c r="F285" s="55"/>
      <c r="G285" s="39"/>
      <c r="H285" s="39"/>
      <c r="I285" s="68"/>
      <c r="J285" s="55"/>
      <c r="K285" s="55"/>
      <c r="L285" s="164"/>
    </row>
    <row r="286" spans="2:12" ht="15">
      <c r="B286" s="197"/>
      <c r="C286" s="38">
        <v>12</v>
      </c>
      <c r="D286" s="39"/>
      <c r="E286" s="50"/>
      <c r="F286" s="55"/>
      <c r="G286" s="39"/>
      <c r="H286" s="39"/>
      <c r="I286" s="68"/>
      <c r="J286" s="55"/>
      <c r="K286" s="55"/>
      <c r="L286" s="164"/>
    </row>
    <row r="287" spans="2:12" ht="15">
      <c r="B287" s="197"/>
      <c r="C287" s="38">
        <v>13</v>
      </c>
      <c r="D287" s="39"/>
      <c r="E287" s="50"/>
      <c r="F287" s="55"/>
      <c r="G287" s="39"/>
      <c r="H287" s="39"/>
      <c r="I287" s="68"/>
      <c r="J287" s="55"/>
      <c r="K287" s="55"/>
      <c r="L287" s="164"/>
    </row>
    <row r="288" spans="2:12" ht="15">
      <c r="B288" s="197"/>
      <c r="C288" s="38">
        <v>14</v>
      </c>
      <c r="D288" s="39"/>
      <c r="E288" s="50"/>
      <c r="F288" s="55"/>
      <c r="G288" s="39"/>
      <c r="H288" s="39"/>
      <c r="I288" s="68"/>
      <c r="J288" s="55"/>
      <c r="K288" s="55"/>
      <c r="L288" s="164"/>
    </row>
    <row r="289" spans="2:12" ht="15">
      <c r="B289" s="197"/>
      <c r="C289" s="38">
        <v>15</v>
      </c>
      <c r="D289" s="39"/>
      <c r="E289" s="50"/>
      <c r="F289" s="55"/>
      <c r="G289" s="39"/>
      <c r="H289" s="39"/>
      <c r="I289" s="68"/>
      <c r="J289" s="55"/>
      <c r="K289" s="55"/>
      <c r="L289" s="164"/>
    </row>
    <row r="290" spans="2:12" ht="15">
      <c r="B290" s="197"/>
      <c r="C290" s="38">
        <v>16</v>
      </c>
      <c r="D290" s="39"/>
      <c r="E290" s="50"/>
      <c r="F290" s="55"/>
      <c r="G290" s="39"/>
      <c r="H290" s="39"/>
      <c r="I290" s="68"/>
      <c r="J290" s="55"/>
      <c r="K290" s="55"/>
      <c r="L290" s="164"/>
    </row>
    <row r="291" spans="2:12" ht="15">
      <c r="B291" s="197"/>
      <c r="C291" s="38">
        <v>17</v>
      </c>
      <c r="D291" s="39"/>
      <c r="E291" s="50"/>
      <c r="F291" s="55"/>
      <c r="G291" s="39"/>
      <c r="H291" s="39"/>
      <c r="I291" s="68"/>
      <c r="J291" s="55"/>
      <c r="K291" s="55"/>
      <c r="L291" s="164"/>
    </row>
    <row r="292" spans="2:12" ht="15">
      <c r="B292" s="197"/>
      <c r="C292" s="38">
        <v>18</v>
      </c>
      <c r="D292" s="39"/>
      <c r="E292" s="50"/>
      <c r="F292" s="55"/>
      <c r="G292" s="39"/>
      <c r="H292" s="39"/>
      <c r="I292" s="68"/>
      <c r="J292" s="55"/>
      <c r="K292" s="55"/>
      <c r="L292" s="164"/>
    </row>
    <row r="293" spans="2:12" ht="15">
      <c r="B293" s="197"/>
      <c r="C293" s="38">
        <v>19</v>
      </c>
      <c r="D293" s="39"/>
      <c r="E293" s="50"/>
      <c r="F293" s="55"/>
      <c r="G293" s="39"/>
      <c r="H293" s="39"/>
      <c r="I293" s="68"/>
      <c r="J293" s="55"/>
      <c r="K293" s="55"/>
      <c r="L293" s="164"/>
    </row>
    <row r="294" spans="2:12" ht="15">
      <c r="B294" s="197"/>
      <c r="C294" s="38">
        <v>20</v>
      </c>
      <c r="D294" s="39"/>
      <c r="E294" s="50"/>
      <c r="F294" s="55"/>
      <c r="G294" s="39"/>
      <c r="H294" s="39"/>
      <c r="I294" s="68"/>
      <c r="J294" s="55"/>
      <c r="K294" s="55"/>
      <c r="L294" s="164"/>
    </row>
    <row r="295" spans="2:12" ht="15">
      <c r="B295" s="197"/>
      <c r="C295" s="38">
        <v>21</v>
      </c>
      <c r="D295" s="39"/>
      <c r="E295" s="50"/>
      <c r="F295" s="55"/>
      <c r="G295" s="39"/>
      <c r="H295" s="39"/>
      <c r="I295" s="68"/>
      <c r="J295" s="55"/>
      <c r="K295" s="55"/>
      <c r="L295" s="164"/>
    </row>
    <row r="296" spans="2:12" ht="15">
      <c r="B296" s="197"/>
      <c r="C296" s="38">
        <v>22</v>
      </c>
      <c r="D296" s="39"/>
      <c r="E296" s="50"/>
      <c r="F296" s="55"/>
      <c r="G296" s="39"/>
      <c r="H296" s="39"/>
      <c r="I296" s="68"/>
      <c r="J296" s="55"/>
      <c r="K296" s="55"/>
      <c r="L296" s="164"/>
    </row>
    <row r="297" spans="2:12" ht="15">
      <c r="B297" s="197"/>
      <c r="C297" s="38">
        <v>23</v>
      </c>
      <c r="D297" s="39"/>
      <c r="E297" s="50"/>
      <c r="F297" s="55"/>
      <c r="G297" s="39"/>
      <c r="H297" s="39"/>
      <c r="I297" s="68"/>
      <c r="J297" s="55"/>
      <c r="K297" s="55"/>
      <c r="L297" s="164"/>
    </row>
    <row r="298" spans="2:12" ht="15">
      <c r="B298" s="197"/>
      <c r="C298" s="43">
        <v>24</v>
      </c>
      <c r="D298" s="44"/>
      <c r="E298" s="56"/>
      <c r="F298" s="56"/>
      <c r="G298" s="44"/>
      <c r="H298" s="44"/>
      <c r="I298" s="72"/>
      <c r="J298" s="167"/>
      <c r="K298" s="56"/>
      <c r="L298" s="164"/>
    </row>
    <row r="299" spans="2:12" ht="15">
      <c r="B299" s="197">
        <v>41834</v>
      </c>
      <c r="C299" s="36">
        <v>1</v>
      </c>
      <c r="D299" s="37"/>
      <c r="E299" s="54"/>
      <c r="F299" s="54"/>
      <c r="G299" s="37"/>
      <c r="H299" s="37"/>
      <c r="I299" s="73"/>
      <c r="J299" s="54"/>
      <c r="K299" s="54"/>
      <c r="L299" s="169"/>
    </row>
    <row r="300" spans="2:12" ht="15">
      <c r="B300" s="197"/>
      <c r="C300" s="38">
        <v>2</v>
      </c>
      <c r="D300" s="39"/>
      <c r="E300" s="50"/>
      <c r="F300" s="55"/>
      <c r="G300" s="39"/>
      <c r="H300" s="39"/>
      <c r="I300" s="68"/>
      <c r="J300" s="55"/>
      <c r="K300" s="55"/>
      <c r="L300" s="164"/>
    </row>
    <row r="301" spans="2:12" ht="15">
      <c r="B301" s="197"/>
      <c r="C301" s="38">
        <v>3</v>
      </c>
      <c r="D301" s="39"/>
      <c r="E301" s="50"/>
      <c r="F301" s="55"/>
      <c r="G301" s="39"/>
      <c r="H301" s="39"/>
      <c r="I301" s="68"/>
      <c r="J301" s="55"/>
      <c r="K301" s="55"/>
      <c r="L301" s="164"/>
    </row>
    <row r="302" spans="2:12" ht="15">
      <c r="B302" s="197"/>
      <c r="C302" s="38">
        <v>4</v>
      </c>
      <c r="D302" s="39"/>
      <c r="E302" s="50"/>
      <c r="F302" s="55"/>
      <c r="G302" s="39"/>
      <c r="H302" s="39"/>
      <c r="I302" s="68"/>
      <c r="J302" s="55"/>
      <c r="K302" s="55"/>
      <c r="L302" s="164"/>
    </row>
    <row r="303" spans="2:12" ht="15">
      <c r="B303" s="197"/>
      <c r="C303" s="38">
        <v>5</v>
      </c>
      <c r="D303" s="39"/>
      <c r="E303" s="50"/>
      <c r="F303" s="55"/>
      <c r="G303" s="39"/>
      <c r="H303" s="39"/>
      <c r="I303" s="68"/>
      <c r="J303" s="55"/>
      <c r="K303" s="55"/>
      <c r="L303" s="164"/>
    </row>
    <row r="304" spans="2:12" ht="15">
      <c r="B304" s="197"/>
      <c r="C304" s="38">
        <v>6</v>
      </c>
      <c r="D304" s="39"/>
      <c r="E304" s="50"/>
      <c r="F304" s="55"/>
      <c r="G304" s="39"/>
      <c r="H304" s="39"/>
      <c r="I304" s="68"/>
      <c r="J304" s="55"/>
      <c r="K304" s="55"/>
      <c r="L304" s="164"/>
    </row>
    <row r="305" spans="2:12" ht="15">
      <c r="B305" s="197"/>
      <c r="C305" s="38">
        <v>7</v>
      </c>
      <c r="D305" s="39"/>
      <c r="E305" s="50"/>
      <c r="F305" s="55"/>
      <c r="G305" s="39"/>
      <c r="H305" s="39"/>
      <c r="I305" s="68"/>
      <c r="J305" s="55"/>
      <c r="K305" s="55"/>
      <c r="L305" s="164"/>
    </row>
    <row r="306" spans="2:12" ht="15">
      <c r="B306" s="197"/>
      <c r="C306" s="38">
        <v>8</v>
      </c>
      <c r="D306" s="39"/>
      <c r="E306" s="50"/>
      <c r="F306" s="55"/>
      <c r="G306" s="39"/>
      <c r="H306" s="39"/>
      <c r="I306" s="68"/>
      <c r="J306" s="55"/>
      <c r="K306" s="55"/>
      <c r="L306" s="164"/>
    </row>
    <row r="307" spans="2:12" ht="15">
      <c r="B307" s="197"/>
      <c r="C307" s="38">
        <v>9</v>
      </c>
      <c r="D307" s="39"/>
      <c r="E307" s="50"/>
      <c r="F307" s="55"/>
      <c r="G307" s="39"/>
      <c r="H307" s="39"/>
      <c r="I307" s="68"/>
      <c r="J307" s="55"/>
      <c r="K307" s="55"/>
      <c r="L307" s="164"/>
    </row>
    <row r="308" spans="2:12" ht="15">
      <c r="B308" s="197"/>
      <c r="C308" s="38">
        <v>10</v>
      </c>
      <c r="D308" s="39"/>
      <c r="E308" s="50"/>
      <c r="F308" s="55"/>
      <c r="G308" s="39"/>
      <c r="H308" s="39"/>
      <c r="I308" s="68"/>
      <c r="J308" s="55"/>
      <c r="K308" s="55"/>
      <c r="L308" s="164"/>
    </row>
    <row r="309" spans="2:12" ht="15">
      <c r="B309" s="197"/>
      <c r="C309" s="38">
        <v>11</v>
      </c>
      <c r="D309" s="39"/>
      <c r="E309" s="50"/>
      <c r="F309" s="55"/>
      <c r="G309" s="39"/>
      <c r="H309" s="39"/>
      <c r="I309" s="68"/>
      <c r="J309" s="55"/>
      <c r="K309" s="55"/>
      <c r="L309" s="164"/>
    </row>
    <row r="310" spans="2:12" ht="15">
      <c r="B310" s="197"/>
      <c r="C310" s="38">
        <v>12</v>
      </c>
      <c r="D310" s="39"/>
      <c r="E310" s="50"/>
      <c r="F310" s="55"/>
      <c r="G310" s="39"/>
      <c r="H310" s="39"/>
      <c r="I310" s="68"/>
      <c r="J310" s="55"/>
      <c r="K310" s="55"/>
      <c r="L310" s="164"/>
    </row>
    <row r="311" spans="2:12" ht="15">
      <c r="B311" s="197"/>
      <c r="C311" s="38">
        <v>13</v>
      </c>
      <c r="D311" s="39"/>
      <c r="E311" s="50"/>
      <c r="F311" s="55"/>
      <c r="G311" s="39"/>
      <c r="H311" s="39"/>
      <c r="I311" s="68"/>
      <c r="J311" s="55"/>
      <c r="K311" s="55"/>
      <c r="L311" s="164"/>
    </row>
    <row r="312" spans="2:12" ht="15">
      <c r="B312" s="197"/>
      <c r="C312" s="38">
        <v>14</v>
      </c>
      <c r="D312" s="39"/>
      <c r="E312" s="50"/>
      <c r="F312" s="55"/>
      <c r="G312" s="39"/>
      <c r="H312" s="39"/>
      <c r="I312" s="68"/>
      <c r="J312" s="55"/>
      <c r="K312" s="55"/>
      <c r="L312" s="164"/>
    </row>
    <row r="313" spans="2:12" ht="15">
      <c r="B313" s="197"/>
      <c r="C313" s="38">
        <v>15</v>
      </c>
      <c r="D313" s="39"/>
      <c r="E313" s="50"/>
      <c r="F313" s="55"/>
      <c r="G313" s="39"/>
      <c r="H313" s="39"/>
      <c r="I313" s="68"/>
      <c r="J313" s="55"/>
      <c r="K313" s="55"/>
      <c r="L313" s="164"/>
    </row>
    <row r="314" spans="2:12" ht="15">
      <c r="B314" s="197"/>
      <c r="C314" s="38">
        <v>16</v>
      </c>
      <c r="D314" s="39"/>
      <c r="E314" s="50"/>
      <c r="F314" s="55"/>
      <c r="G314" s="39"/>
      <c r="H314" s="39"/>
      <c r="I314" s="68"/>
      <c r="J314" s="55"/>
      <c r="K314" s="55"/>
      <c r="L314" s="164"/>
    </row>
    <row r="315" spans="2:12" ht="15">
      <c r="B315" s="197"/>
      <c r="C315" s="38">
        <v>17</v>
      </c>
      <c r="D315" s="39"/>
      <c r="E315" s="50"/>
      <c r="F315" s="55"/>
      <c r="G315" s="39"/>
      <c r="H315" s="39"/>
      <c r="I315" s="68"/>
      <c r="J315" s="55"/>
      <c r="K315" s="55"/>
      <c r="L315" s="164"/>
    </row>
    <row r="316" spans="2:12" ht="15">
      <c r="B316" s="197"/>
      <c r="C316" s="38">
        <v>18</v>
      </c>
      <c r="D316" s="39"/>
      <c r="E316" s="50"/>
      <c r="F316" s="55"/>
      <c r="G316" s="39"/>
      <c r="H316" s="39"/>
      <c r="I316" s="68"/>
      <c r="J316" s="55"/>
      <c r="K316" s="55"/>
      <c r="L316" s="164"/>
    </row>
    <row r="317" spans="2:12" ht="15">
      <c r="B317" s="197"/>
      <c r="C317" s="38">
        <v>19</v>
      </c>
      <c r="D317" s="39"/>
      <c r="E317" s="50"/>
      <c r="F317" s="55"/>
      <c r="G317" s="39"/>
      <c r="H317" s="39"/>
      <c r="I317" s="68"/>
      <c r="J317" s="55"/>
      <c r="K317" s="55"/>
      <c r="L317" s="164"/>
    </row>
    <row r="318" spans="2:12" ht="15">
      <c r="B318" s="197"/>
      <c r="C318" s="38">
        <v>20</v>
      </c>
      <c r="D318" s="39"/>
      <c r="E318" s="50"/>
      <c r="F318" s="55"/>
      <c r="G318" s="39"/>
      <c r="H318" s="39"/>
      <c r="I318" s="68"/>
      <c r="J318" s="55"/>
      <c r="K318" s="55"/>
      <c r="L318" s="164"/>
    </row>
    <row r="319" spans="2:12" ht="15">
      <c r="B319" s="197"/>
      <c r="C319" s="38">
        <v>21</v>
      </c>
      <c r="D319" s="39"/>
      <c r="E319" s="50"/>
      <c r="F319" s="55"/>
      <c r="G319" s="39"/>
      <c r="H319" s="39"/>
      <c r="I319" s="68"/>
      <c r="J319" s="55"/>
      <c r="K319" s="55"/>
      <c r="L319" s="164"/>
    </row>
    <row r="320" spans="2:12" ht="15">
      <c r="B320" s="197"/>
      <c r="C320" s="38">
        <v>22</v>
      </c>
      <c r="D320" s="39"/>
      <c r="E320" s="50"/>
      <c r="F320" s="55"/>
      <c r="G320" s="39"/>
      <c r="H320" s="39"/>
      <c r="I320" s="68"/>
      <c r="J320" s="55"/>
      <c r="K320" s="55"/>
      <c r="L320" s="164"/>
    </row>
    <row r="321" spans="2:12" ht="15">
      <c r="B321" s="197"/>
      <c r="C321" s="38">
        <v>23</v>
      </c>
      <c r="D321" s="39"/>
      <c r="E321" s="50"/>
      <c r="F321" s="55"/>
      <c r="G321" s="39"/>
      <c r="H321" s="39"/>
      <c r="I321" s="68"/>
      <c r="J321" s="55"/>
      <c r="K321" s="55"/>
      <c r="L321" s="164"/>
    </row>
    <row r="322" spans="2:12" ht="15">
      <c r="B322" s="197"/>
      <c r="C322" s="40">
        <v>24</v>
      </c>
      <c r="D322" s="41"/>
      <c r="E322" s="56"/>
      <c r="F322" s="56"/>
      <c r="G322" s="41"/>
      <c r="H322" s="41"/>
      <c r="I322" s="74"/>
      <c r="J322" s="167"/>
      <c r="K322" s="56"/>
      <c r="L322" s="164"/>
    </row>
    <row r="323" spans="2:12" ht="15">
      <c r="B323" s="197">
        <v>41835</v>
      </c>
      <c r="C323" s="36">
        <v>1</v>
      </c>
      <c r="D323" s="42"/>
      <c r="E323" s="54"/>
      <c r="F323" s="54"/>
      <c r="G323" s="42"/>
      <c r="H323" s="42"/>
      <c r="I323" s="71"/>
      <c r="J323" s="54"/>
      <c r="K323" s="54"/>
      <c r="L323" s="169"/>
    </row>
    <row r="324" spans="2:12" ht="15">
      <c r="B324" s="197"/>
      <c r="C324" s="38">
        <v>2</v>
      </c>
      <c r="D324" s="39"/>
      <c r="E324" s="50"/>
      <c r="F324" s="55"/>
      <c r="G324" s="39"/>
      <c r="H324" s="39"/>
      <c r="I324" s="68"/>
      <c r="J324" s="55"/>
      <c r="K324" s="55"/>
      <c r="L324" s="164"/>
    </row>
    <row r="325" spans="2:12" ht="15">
      <c r="B325" s="197"/>
      <c r="C325" s="38">
        <v>3</v>
      </c>
      <c r="D325" s="39"/>
      <c r="E325" s="50"/>
      <c r="F325" s="55"/>
      <c r="G325" s="39"/>
      <c r="H325" s="39"/>
      <c r="I325" s="68"/>
      <c r="J325" s="55"/>
      <c r="K325" s="55"/>
      <c r="L325" s="164"/>
    </row>
    <row r="326" spans="2:12" ht="15">
      <c r="B326" s="197"/>
      <c r="C326" s="38">
        <v>4</v>
      </c>
      <c r="D326" s="39"/>
      <c r="E326" s="50"/>
      <c r="F326" s="55"/>
      <c r="G326" s="39"/>
      <c r="H326" s="39"/>
      <c r="I326" s="68"/>
      <c r="J326" s="55"/>
      <c r="K326" s="55"/>
      <c r="L326" s="164"/>
    </row>
    <row r="327" spans="2:12" ht="15">
      <c r="B327" s="197"/>
      <c r="C327" s="38">
        <v>5</v>
      </c>
      <c r="D327" s="39"/>
      <c r="E327" s="50"/>
      <c r="F327" s="55"/>
      <c r="G327" s="39"/>
      <c r="H327" s="39"/>
      <c r="I327" s="68"/>
      <c r="J327" s="55"/>
      <c r="K327" s="55"/>
      <c r="L327" s="164"/>
    </row>
    <row r="328" spans="2:12" ht="15">
      <c r="B328" s="197"/>
      <c r="C328" s="38">
        <v>6</v>
      </c>
      <c r="D328" s="39"/>
      <c r="E328" s="50"/>
      <c r="F328" s="55"/>
      <c r="G328" s="39"/>
      <c r="H328" s="39"/>
      <c r="I328" s="68"/>
      <c r="J328" s="55"/>
      <c r="K328" s="55"/>
      <c r="L328" s="164"/>
    </row>
    <row r="329" spans="2:12" ht="15">
      <c r="B329" s="197"/>
      <c r="C329" s="38">
        <v>7</v>
      </c>
      <c r="D329" s="39"/>
      <c r="E329" s="50"/>
      <c r="F329" s="55"/>
      <c r="G329" s="39"/>
      <c r="H329" s="39"/>
      <c r="I329" s="68"/>
      <c r="J329" s="55"/>
      <c r="K329" s="55"/>
      <c r="L329" s="164"/>
    </row>
    <row r="330" spans="2:12" ht="15">
      <c r="B330" s="197"/>
      <c r="C330" s="38">
        <v>8</v>
      </c>
      <c r="D330" s="39"/>
      <c r="E330" s="50"/>
      <c r="F330" s="55"/>
      <c r="G330" s="39"/>
      <c r="H330" s="39"/>
      <c r="I330" s="68"/>
      <c r="J330" s="55"/>
      <c r="K330" s="55"/>
      <c r="L330" s="164"/>
    </row>
    <row r="331" spans="2:12" ht="15">
      <c r="B331" s="197"/>
      <c r="C331" s="38">
        <v>9</v>
      </c>
      <c r="D331" s="39"/>
      <c r="E331" s="50"/>
      <c r="F331" s="55"/>
      <c r="G331" s="39"/>
      <c r="H331" s="39"/>
      <c r="I331" s="68"/>
      <c r="J331" s="55"/>
      <c r="K331" s="55"/>
      <c r="L331" s="164"/>
    </row>
    <row r="332" spans="2:12" ht="15">
      <c r="B332" s="197"/>
      <c r="C332" s="38">
        <v>10</v>
      </c>
      <c r="D332" s="39"/>
      <c r="E332" s="50"/>
      <c r="F332" s="55"/>
      <c r="G332" s="39"/>
      <c r="H332" s="39"/>
      <c r="I332" s="68"/>
      <c r="J332" s="55"/>
      <c r="K332" s="55"/>
      <c r="L332" s="164"/>
    </row>
    <row r="333" spans="2:12" ht="15">
      <c r="B333" s="197"/>
      <c r="C333" s="38">
        <v>11</v>
      </c>
      <c r="D333" s="39"/>
      <c r="E333" s="50"/>
      <c r="F333" s="55"/>
      <c r="G333" s="39"/>
      <c r="H333" s="39"/>
      <c r="I333" s="68"/>
      <c r="J333" s="55"/>
      <c r="K333" s="55"/>
      <c r="L333" s="164"/>
    </row>
    <row r="334" spans="2:12" ht="15">
      <c r="B334" s="197"/>
      <c r="C334" s="38">
        <v>12</v>
      </c>
      <c r="D334" s="39"/>
      <c r="E334" s="50"/>
      <c r="F334" s="55"/>
      <c r="G334" s="39"/>
      <c r="H334" s="39"/>
      <c r="I334" s="68"/>
      <c r="J334" s="55"/>
      <c r="K334" s="55"/>
      <c r="L334" s="164"/>
    </row>
    <row r="335" spans="2:12" ht="15">
      <c r="B335" s="197"/>
      <c r="C335" s="38">
        <v>13</v>
      </c>
      <c r="D335" s="39"/>
      <c r="E335" s="50"/>
      <c r="F335" s="55"/>
      <c r="G335" s="39"/>
      <c r="H335" s="39"/>
      <c r="I335" s="68"/>
      <c r="J335" s="55"/>
      <c r="K335" s="55"/>
      <c r="L335" s="164"/>
    </row>
    <row r="336" spans="2:12" ht="15">
      <c r="B336" s="197"/>
      <c r="C336" s="38">
        <v>14</v>
      </c>
      <c r="D336" s="39"/>
      <c r="E336" s="50"/>
      <c r="F336" s="55"/>
      <c r="G336" s="39"/>
      <c r="H336" s="39"/>
      <c r="I336" s="68"/>
      <c r="J336" s="55"/>
      <c r="K336" s="55"/>
      <c r="L336" s="164"/>
    </row>
    <row r="337" spans="2:12" ht="15">
      <c r="B337" s="197"/>
      <c r="C337" s="38">
        <v>15</v>
      </c>
      <c r="D337" s="39"/>
      <c r="E337" s="50"/>
      <c r="F337" s="55"/>
      <c r="G337" s="39"/>
      <c r="H337" s="39"/>
      <c r="I337" s="68"/>
      <c r="J337" s="55"/>
      <c r="K337" s="55"/>
      <c r="L337" s="164"/>
    </row>
    <row r="338" spans="2:12" ht="15">
      <c r="B338" s="197"/>
      <c r="C338" s="38">
        <v>16</v>
      </c>
      <c r="D338" s="39"/>
      <c r="E338" s="50"/>
      <c r="F338" s="55"/>
      <c r="G338" s="39"/>
      <c r="H338" s="39"/>
      <c r="I338" s="68"/>
      <c r="J338" s="55"/>
      <c r="K338" s="55"/>
      <c r="L338" s="164"/>
    </row>
    <row r="339" spans="2:12" ht="15">
      <c r="B339" s="197"/>
      <c r="C339" s="38">
        <v>17</v>
      </c>
      <c r="D339" s="39"/>
      <c r="E339" s="50"/>
      <c r="F339" s="55"/>
      <c r="G339" s="39"/>
      <c r="H339" s="39"/>
      <c r="I339" s="68"/>
      <c r="J339" s="55"/>
      <c r="K339" s="55"/>
      <c r="L339" s="164"/>
    </row>
    <row r="340" spans="2:12" ht="15">
      <c r="B340" s="197"/>
      <c r="C340" s="38">
        <v>18</v>
      </c>
      <c r="D340" s="39"/>
      <c r="E340" s="50"/>
      <c r="F340" s="55"/>
      <c r="G340" s="39"/>
      <c r="H340" s="39"/>
      <c r="I340" s="68"/>
      <c r="J340" s="55"/>
      <c r="K340" s="55"/>
      <c r="L340" s="164"/>
    </row>
    <row r="341" spans="2:12" ht="15">
      <c r="B341" s="197"/>
      <c r="C341" s="38">
        <v>19</v>
      </c>
      <c r="D341" s="39"/>
      <c r="E341" s="50"/>
      <c r="F341" s="55"/>
      <c r="G341" s="39"/>
      <c r="H341" s="39"/>
      <c r="I341" s="68"/>
      <c r="J341" s="55"/>
      <c r="K341" s="55"/>
      <c r="L341" s="164"/>
    </row>
    <row r="342" spans="2:12" ht="15">
      <c r="B342" s="197"/>
      <c r="C342" s="38">
        <v>20</v>
      </c>
      <c r="D342" s="39"/>
      <c r="E342" s="50"/>
      <c r="F342" s="55"/>
      <c r="G342" s="39"/>
      <c r="H342" s="39"/>
      <c r="I342" s="68"/>
      <c r="J342" s="55"/>
      <c r="K342" s="55"/>
      <c r="L342" s="164"/>
    </row>
    <row r="343" spans="2:12" ht="15">
      <c r="B343" s="197"/>
      <c r="C343" s="38">
        <v>21</v>
      </c>
      <c r="D343" s="39"/>
      <c r="E343" s="50"/>
      <c r="F343" s="55"/>
      <c r="G343" s="39"/>
      <c r="H343" s="39"/>
      <c r="I343" s="68"/>
      <c r="J343" s="55"/>
      <c r="K343" s="55"/>
      <c r="L343" s="164"/>
    </row>
    <row r="344" spans="2:12" ht="15">
      <c r="B344" s="197"/>
      <c r="C344" s="38">
        <v>22</v>
      </c>
      <c r="D344" s="39"/>
      <c r="E344" s="50"/>
      <c r="F344" s="55"/>
      <c r="G344" s="39"/>
      <c r="H344" s="39"/>
      <c r="I344" s="68"/>
      <c r="J344" s="55"/>
      <c r="K344" s="55"/>
      <c r="L344" s="164"/>
    </row>
    <row r="345" spans="2:12" ht="15">
      <c r="B345" s="197"/>
      <c r="C345" s="38">
        <v>23</v>
      </c>
      <c r="D345" s="39"/>
      <c r="E345" s="50"/>
      <c r="F345" s="55"/>
      <c r="G345" s="39"/>
      <c r="H345" s="39"/>
      <c r="I345" s="68"/>
      <c r="J345" s="55"/>
      <c r="K345" s="55"/>
      <c r="L345" s="164"/>
    </row>
    <row r="346" spans="2:12" ht="15">
      <c r="B346" s="197"/>
      <c r="C346" s="43">
        <v>24</v>
      </c>
      <c r="D346" s="44"/>
      <c r="E346" s="56"/>
      <c r="F346" s="56"/>
      <c r="G346" s="44"/>
      <c r="H346" s="44"/>
      <c r="I346" s="72"/>
      <c r="J346" s="167"/>
      <c r="K346" s="56"/>
      <c r="L346" s="164"/>
    </row>
    <row r="347" spans="2:12" ht="15">
      <c r="B347" s="197">
        <v>41836</v>
      </c>
      <c r="C347" s="36">
        <v>1</v>
      </c>
      <c r="D347" s="37"/>
      <c r="E347" s="54"/>
      <c r="F347" s="54"/>
      <c r="G347" s="37"/>
      <c r="H347" s="37"/>
      <c r="I347" s="73"/>
      <c r="J347" s="54"/>
      <c r="K347" s="54"/>
      <c r="L347" s="169"/>
    </row>
    <row r="348" spans="2:12" ht="15">
      <c r="B348" s="197"/>
      <c r="C348" s="38">
        <v>2</v>
      </c>
      <c r="D348" s="39"/>
      <c r="E348" s="50"/>
      <c r="F348" s="55"/>
      <c r="G348" s="39"/>
      <c r="H348" s="39"/>
      <c r="I348" s="68"/>
      <c r="J348" s="55"/>
      <c r="K348" s="55"/>
      <c r="L348" s="164"/>
    </row>
    <row r="349" spans="2:12" ht="15">
      <c r="B349" s="197"/>
      <c r="C349" s="38">
        <v>3</v>
      </c>
      <c r="D349" s="39"/>
      <c r="E349" s="50"/>
      <c r="F349" s="55"/>
      <c r="G349" s="39"/>
      <c r="H349" s="39"/>
      <c r="I349" s="68"/>
      <c r="J349" s="55"/>
      <c r="K349" s="55"/>
      <c r="L349" s="164"/>
    </row>
    <row r="350" spans="2:12" ht="15">
      <c r="B350" s="197"/>
      <c r="C350" s="38">
        <v>4</v>
      </c>
      <c r="D350" s="39"/>
      <c r="E350" s="50"/>
      <c r="F350" s="55"/>
      <c r="G350" s="39"/>
      <c r="H350" s="39"/>
      <c r="I350" s="68"/>
      <c r="J350" s="55"/>
      <c r="K350" s="55"/>
      <c r="L350" s="164"/>
    </row>
    <row r="351" spans="2:12" ht="15">
      <c r="B351" s="197"/>
      <c r="C351" s="38">
        <v>5</v>
      </c>
      <c r="D351" s="39"/>
      <c r="E351" s="50"/>
      <c r="F351" s="55"/>
      <c r="G351" s="39"/>
      <c r="H351" s="39"/>
      <c r="I351" s="68"/>
      <c r="J351" s="55"/>
      <c r="K351" s="55"/>
      <c r="L351" s="164"/>
    </row>
    <row r="352" spans="2:12" ht="15">
      <c r="B352" s="197"/>
      <c r="C352" s="38">
        <v>6</v>
      </c>
      <c r="D352" s="39"/>
      <c r="E352" s="50"/>
      <c r="F352" s="55"/>
      <c r="G352" s="39"/>
      <c r="H352" s="39"/>
      <c r="I352" s="68"/>
      <c r="J352" s="55"/>
      <c r="K352" s="55"/>
      <c r="L352" s="164"/>
    </row>
    <row r="353" spans="2:12" ht="15">
      <c r="B353" s="197"/>
      <c r="C353" s="38">
        <v>7</v>
      </c>
      <c r="D353" s="39"/>
      <c r="E353" s="50"/>
      <c r="F353" s="55"/>
      <c r="G353" s="39"/>
      <c r="H353" s="39"/>
      <c r="I353" s="68"/>
      <c r="J353" s="55"/>
      <c r="K353" s="55"/>
      <c r="L353" s="164"/>
    </row>
    <row r="354" spans="2:12" ht="15">
      <c r="B354" s="197"/>
      <c r="C354" s="38">
        <v>8</v>
      </c>
      <c r="D354" s="39"/>
      <c r="E354" s="50"/>
      <c r="F354" s="55"/>
      <c r="G354" s="39"/>
      <c r="H354" s="39"/>
      <c r="I354" s="68"/>
      <c r="J354" s="55"/>
      <c r="K354" s="55"/>
      <c r="L354" s="164"/>
    </row>
    <row r="355" spans="2:12" ht="15">
      <c r="B355" s="197"/>
      <c r="C355" s="38">
        <v>9</v>
      </c>
      <c r="D355" s="39"/>
      <c r="E355" s="50"/>
      <c r="F355" s="55"/>
      <c r="G355" s="39"/>
      <c r="H355" s="39"/>
      <c r="I355" s="68"/>
      <c r="J355" s="55"/>
      <c r="K355" s="55"/>
      <c r="L355" s="164"/>
    </row>
    <row r="356" spans="2:12" ht="15">
      <c r="B356" s="197"/>
      <c r="C356" s="38">
        <v>10</v>
      </c>
      <c r="D356" s="39"/>
      <c r="E356" s="50"/>
      <c r="F356" s="55"/>
      <c r="G356" s="39"/>
      <c r="H356" s="39"/>
      <c r="I356" s="68"/>
      <c r="J356" s="55"/>
      <c r="K356" s="55"/>
      <c r="L356" s="164"/>
    </row>
    <row r="357" spans="2:12" ht="15">
      <c r="B357" s="197"/>
      <c r="C357" s="38">
        <v>11</v>
      </c>
      <c r="D357" s="39"/>
      <c r="E357" s="50"/>
      <c r="F357" s="55"/>
      <c r="G357" s="39"/>
      <c r="H357" s="39"/>
      <c r="I357" s="68"/>
      <c r="J357" s="55"/>
      <c r="K357" s="55"/>
      <c r="L357" s="164"/>
    </row>
    <row r="358" spans="2:12" ht="15">
      <c r="B358" s="197"/>
      <c r="C358" s="38">
        <v>12</v>
      </c>
      <c r="D358" s="39"/>
      <c r="E358" s="50"/>
      <c r="F358" s="55"/>
      <c r="G358" s="39"/>
      <c r="H358" s="39"/>
      <c r="I358" s="68"/>
      <c r="J358" s="55"/>
      <c r="K358" s="55"/>
      <c r="L358" s="164"/>
    </row>
    <row r="359" spans="2:12" ht="15">
      <c r="B359" s="197"/>
      <c r="C359" s="38">
        <v>13</v>
      </c>
      <c r="D359" s="39"/>
      <c r="E359" s="50"/>
      <c r="F359" s="55"/>
      <c r="G359" s="39"/>
      <c r="H359" s="39"/>
      <c r="I359" s="68"/>
      <c r="J359" s="55"/>
      <c r="K359" s="55"/>
      <c r="L359" s="164"/>
    </row>
    <row r="360" spans="2:12" ht="15">
      <c r="B360" s="197"/>
      <c r="C360" s="38">
        <v>14</v>
      </c>
      <c r="D360" s="39"/>
      <c r="E360" s="50"/>
      <c r="F360" s="55"/>
      <c r="G360" s="39"/>
      <c r="H360" s="39"/>
      <c r="I360" s="68"/>
      <c r="J360" s="55"/>
      <c r="K360" s="55"/>
      <c r="L360" s="164"/>
    </row>
    <row r="361" spans="2:12" ht="15">
      <c r="B361" s="197"/>
      <c r="C361" s="38">
        <v>15</v>
      </c>
      <c r="D361" s="39"/>
      <c r="E361" s="50"/>
      <c r="F361" s="55"/>
      <c r="G361" s="39"/>
      <c r="H361" s="39"/>
      <c r="I361" s="68"/>
      <c r="J361" s="55"/>
      <c r="K361" s="55"/>
      <c r="L361" s="164"/>
    </row>
    <row r="362" spans="2:12" ht="15">
      <c r="B362" s="197"/>
      <c r="C362" s="38">
        <v>16</v>
      </c>
      <c r="D362" s="39"/>
      <c r="E362" s="50"/>
      <c r="F362" s="55"/>
      <c r="G362" s="39"/>
      <c r="H362" s="39"/>
      <c r="I362" s="68"/>
      <c r="J362" s="55"/>
      <c r="K362" s="55"/>
      <c r="L362" s="164"/>
    </row>
    <row r="363" spans="2:12" ht="15">
      <c r="B363" s="197"/>
      <c r="C363" s="38">
        <v>17</v>
      </c>
      <c r="D363" s="39"/>
      <c r="E363" s="50"/>
      <c r="F363" s="55"/>
      <c r="G363" s="39"/>
      <c r="H363" s="39"/>
      <c r="I363" s="68"/>
      <c r="J363" s="55"/>
      <c r="K363" s="55"/>
      <c r="L363" s="164"/>
    </row>
    <row r="364" spans="2:12" ht="15">
      <c r="B364" s="197"/>
      <c r="C364" s="38">
        <v>18</v>
      </c>
      <c r="D364" s="39"/>
      <c r="E364" s="50"/>
      <c r="F364" s="55"/>
      <c r="G364" s="39"/>
      <c r="H364" s="39"/>
      <c r="I364" s="68"/>
      <c r="J364" s="55"/>
      <c r="K364" s="55"/>
      <c r="L364" s="164"/>
    </row>
    <row r="365" spans="2:12" ht="15">
      <c r="B365" s="197"/>
      <c r="C365" s="38">
        <v>19</v>
      </c>
      <c r="D365" s="39"/>
      <c r="E365" s="50"/>
      <c r="F365" s="55"/>
      <c r="G365" s="39"/>
      <c r="H365" s="39"/>
      <c r="I365" s="68"/>
      <c r="J365" s="55"/>
      <c r="K365" s="55"/>
      <c r="L365" s="164"/>
    </row>
    <row r="366" spans="2:12" ht="15">
      <c r="B366" s="197"/>
      <c r="C366" s="38">
        <v>20</v>
      </c>
      <c r="D366" s="39"/>
      <c r="E366" s="50"/>
      <c r="F366" s="55"/>
      <c r="G366" s="39"/>
      <c r="H366" s="39"/>
      <c r="I366" s="68"/>
      <c r="J366" s="55"/>
      <c r="K366" s="55"/>
      <c r="L366" s="164"/>
    </row>
    <row r="367" spans="2:12" ht="15">
      <c r="B367" s="197"/>
      <c r="C367" s="38">
        <v>21</v>
      </c>
      <c r="D367" s="39"/>
      <c r="E367" s="50"/>
      <c r="F367" s="55"/>
      <c r="G367" s="39"/>
      <c r="H367" s="39"/>
      <c r="I367" s="68"/>
      <c r="J367" s="55"/>
      <c r="K367" s="55"/>
      <c r="L367" s="164"/>
    </row>
    <row r="368" spans="2:12" ht="15">
      <c r="B368" s="197"/>
      <c r="C368" s="38">
        <v>22</v>
      </c>
      <c r="D368" s="39"/>
      <c r="E368" s="50"/>
      <c r="F368" s="55"/>
      <c r="G368" s="39"/>
      <c r="H368" s="39"/>
      <c r="I368" s="68"/>
      <c r="J368" s="55"/>
      <c r="K368" s="55"/>
      <c r="L368" s="164"/>
    </row>
    <row r="369" spans="2:12" ht="15">
      <c r="B369" s="197"/>
      <c r="C369" s="38">
        <v>23</v>
      </c>
      <c r="D369" s="39"/>
      <c r="E369" s="50"/>
      <c r="F369" s="55"/>
      <c r="G369" s="39"/>
      <c r="H369" s="39"/>
      <c r="I369" s="68"/>
      <c r="J369" s="55"/>
      <c r="K369" s="55"/>
      <c r="L369" s="164"/>
    </row>
    <row r="370" spans="2:12" ht="15">
      <c r="B370" s="197"/>
      <c r="C370" s="43">
        <v>24</v>
      </c>
      <c r="D370" s="41"/>
      <c r="E370" s="56"/>
      <c r="F370" s="56"/>
      <c r="G370" s="41"/>
      <c r="H370" s="41"/>
      <c r="I370" s="74"/>
      <c r="J370" s="167"/>
      <c r="K370" s="56"/>
      <c r="L370" s="164"/>
    </row>
    <row r="371" spans="2:12" ht="15">
      <c r="B371" s="197">
        <v>41837</v>
      </c>
      <c r="C371" s="36">
        <v>1</v>
      </c>
      <c r="D371" s="42"/>
      <c r="E371" s="54"/>
      <c r="F371" s="54"/>
      <c r="G371" s="42"/>
      <c r="H371" s="42"/>
      <c r="I371" s="71"/>
      <c r="J371" s="54"/>
      <c r="K371" s="54"/>
      <c r="L371" s="169"/>
    </row>
    <row r="372" spans="2:12" ht="15">
      <c r="B372" s="197"/>
      <c r="C372" s="38">
        <v>2</v>
      </c>
      <c r="D372" s="39"/>
      <c r="E372" s="50"/>
      <c r="F372" s="55"/>
      <c r="G372" s="39"/>
      <c r="H372" s="39"/>
      <c r="I372" s="68"/>
      <c r="J372" s="55"/>
      <c r="K372" s="55"/>
      <c r="L372" s="164"/>
    </row>
    <row r="373" spans="2:12" ht="15">
      <c r="B373" s="197"/>
      <c r="C373" s="38">
        <v>3</v>
      </c>
      <c r="D373" s="39"/>
      <c r="E373" s="50"/>
      <c r="F373" s="55"/>
      <c r="G373" s="39"/>
      <c r="H373" s="39"/>
      <c r="I373" s="68"/>
      <c r="J373" s="55"/>
      <c r="K373" s="55"/>
      <c r="L373" s="164"/>
    </row>
    <row r="374" spans="2:12" ht="15">
      <c r="B374" s="197"/>
      <c r="C374" s="38">
        <v>4</v>
      </c>
      <c r="D374" s="39"/>
      <c r="E374" s="50"/>
      <c r="F374" s="55"/>
      <c r="G374" s="39"/>
      <c r="H374" s="39"/>
      <c r="I374" s="68"/>
      <c r="J374" s="55"/>
      <c r="K374" s="55"/>
      <c r="L374" s="164"/>
    </row>
    <row r="375" spans="2:12" ht="15">
      <c r="B375" s="197"/>
      <c r="C375" s="38">
        <v>5</v>
      </c>
      <c r="D375" s="39"/>
      <c r="E375" s="50"/>
      <c r="F375" s="55"/>
      <c r="G375" s="39"/>
      <c r="H375" s="39"/>
      <c r="I375" s="68"/>
      <c r="J375" s="55"/>
      <c r="K375" s="55"/>
      <c r="L375" s="164"/>
    </row>
    <row r="376" spans="2:12" ht="15">
      <c r="B376" s="197"/>
      <c r="C376" s="38">
        <v>6</v>
      </c>
      <c r="D376" s="39"/>
      <c r="E376" s="50"/>
      <c r="F376" s="55"/>
      <c r="G376" s="39"/>
      <c r="H376" s="39"/>
      <c r="I376" s="68"/>
      <c r="J376" s="55"/>
      <c r="K376" s="55"/>
      <c r="L376" s="164"/>
    </row>
    <row r="377" spans="2:12" ht="15">
      <c r="B377" s="197"/>
      <c r="C377" s="38">
        <v>7</v>
      </c>
      <c r="D377" s="39"/>
      <c r="E377" s="50"/>
      <c r="F377" s="55"/>
      <c r="G377" s="39"/>
      <c r="H377" s="39"/>
      <c r="I377" s="68"/>
      <c r="J377" s="55"/>
      <c r="K377" s="55"/>
      <c r="L377" s="164"/>
    </row>
    <row r="378" spans="2:12" ht="15">
      <c r="B378" s="197"/>
      <c r="C378" s="38">
        <v>8</v>
      </c>
      <c r="D378" s="39"/>
      <c r="E378" s="50"/>
      <c r="F378" s="55"/>
      <c r="G378" s="39"/>
      <c r="H378" s="39"/>
      <c r="I378" s="68"/>
      <c r="J378" s="55"/>
      <c r="K378" s="55"/>
      <c r="L378" s="164"/>
    </row>
    <row r="379" spans="2:12" ht="15">
      <c r="B379" s="197"/>
      <c r="C379" s="38">
        <v>9</v>
      </c>
      <c r="D379" s="39"/>
      <c r="E379" s="50"/>
      <c r="F379" s="55"/>
      <c r="G379" s="39"/>
      <c r="H379" s="39"/>
      <c r="I379" s="68"/>
      <c r="J379" s="55"/>
      <c r="K379" s="55"/>
      <c r="L379" s="164"/>
    </row>
    <row r="380" spans="2:12" ht="15">
      <c r="B380" s="197"/>
      <c r="C380" s="38">
        <v>10</v>
      </c>
      <c r="D380" s="39"/>
      <c r="E380" s="50"/>
      <c r="F380" s="55"/>
      <c r="G380" s="39"/>
      <c r="H380" s="39"/>
      <c r="I380" s="68"/>
      <c r="J380" s="55"/>
      <c r="K380" s="55"/>
      <c r="L380" s="164"/>
    </row>
    <row r="381" spans="2:12" ht="15">
      <c r="B381" s="197"/>
      <c r="C381" s="38">
        <v>11</v>
      </c>
      <c r="D381" s="39"/>
      <c r="E381" s="50"/>
      <c r="F381" s="55"/>
      <c r="G381" s="39"/>
      <c r="H381" s="39"/>
      <c r="I381" s="68"/>
      <c r="J381" s="55"/>
      <c r="K381" s="55"/>
      <c r="L381" s="164"/>
    </row>
    <row r="382" spans="2:12" ht="15">
      <c r="B382" s="197"/>
      <c r="C382" s="38">
        <v>12</v>
      </c>
      <c r="D382" s="39"/>
      <c r="E382" s="50"/>
      <c r="F382" s="55"/>
      <c r="G382" s="39"/>
      <c r="H382" s="39"/>
      <c r="I382" s="68"/>
      <c r="J382" s="55"/>
      <c r="K382" s="55"/>
      <c r="L382" s="164"/>
    </row>
    <row r="383" spans="2:12" ht="15">
      <c r="B383" s="197"/>
      <c r="C383" s="38">
        <v>13</v>
      </c>
      <c r="D383" s="39"/>
      <c r="E383" s="50"/>
      <c r="F383" s="55"/>
      <c r="G383" s="39"/>
      <c r="H383" s="39"/>
      <c r="I383" s="68"/>
      <c r="J383" s="55"/>
      <c r="K383" s="55"/>
      <c r="L383" s="164"/>
    </row>
    <row r="384" spans="2:12" ht="15">
      <c r="B384" s="197"/>
      <c r="C384" s="38">
        <v>14</v>
      </c>
      <c r="D384" s="39"/>
      <c r="E384" s="50"/>
      <c r="F384" s="55"/>
      <c r="G384" s="39"/>
      <c r="H384" s="39"/>
      <c r="I384" s="68"/>
      <c r="J384" s="55"/>
      <c r="K384" s="55"/>
      <c r="L384" s="164"/>
    </row>
    <row r="385" spans="2:12" ht="15">
      <c r="B385" s="197"/>
      <c r="C385" s="38">
        <v>15</v>
      </c>
      <c r="D385" s="39"/>
      <c r="E385" s="50"/>
      <c r="F385" s="55"/>
      <c r="G385" s="39"/>
      <c r="H385" s="39"/>
      <c r="I385" s="68"/>
      <c r="J385" s="55"/>
      <c r="K385" s="55"/>
      <c r="L385" s="164"/>
    </row>
    <row r="386" spans="2:12" ht="15">
      <c r="B386" s="197"/>
      <c r="C386" s="38">
        <v>16</v>
      </c>
      <c r="D386" s="39"/>
      <c r="E386" s="50"/>
      <c r="F386" s="55"/>
      <c r="G386" s="39"/>
      <c r="H386" s="39"/>
      <c r="I386" s="68"/>
      <c r="J386" s="55"/>
      <c r="K386" s="55"/>
      <c r="L386" s="164"/>
    </row>
    <row r="387" spans="2:12" ht="15">
      <c r="B387" s="197"/>
      <c r="C387" s="38">
        <v>17</v>
      </c>
      <c r="D387" s="39"/>
      <c r="E387" s="50"/>
      <c r="F387" s="55"/>
      <c r="G387" s="39"/>
      <c r="H387" s="39"/>
      <c r="I387" s="68"/>
      <c r="J387" s="55"/>
      <c r="K387" s="55"/>
      <c r="L387" s="164"/>
    </row>
    <row r="388" spans="2:12" ht="15">
      <c r="B388" s="197"/>
      <c r="C388" s="38">
        <v>18</v>
      </c>
      <c r="D388" s="39"/>
      <c r="E388" s="50"/>
      <c r="F388" s="55"/>
      <c r="G388" s="39"/>
      <c r="H388" s="39"/>
      <c r="I388" s="68"/>
      <c r="J388" s="55"/>
      <c r="K388" s="55"/>
      <c r="L388" s="164"/>
    </row>
    <row r="389" spans="2:12" ht="15">
      <c r="B389" s="197"/>
      <c r="C389" s="38">
        <v>19</v>
      </c>
      <c r="D389" s="39"/>
      <c r="E389" s="50"/>
      <c r="F389" s="55"/>
      <c r="G389" s="39"/>
      <c r="H389" s="39"/>
      <c r="I389" s="68"/>
      <c r="J389" s="55"/>
      <c r="K389" s="55"/>
      <c r="L389" s="164"/>
    </row>
    <row r="390" spans="2:12" ht="15">
      <c r="B390" s="197"/>
      <c r="C390" s="38">
        <v>20</v>
      </c>
      <c r="D390" s="39"/>
      <c r="E390" s="50"/>
      <c r="F390" s="55"/>
      <c r="G390" s="39"/>
      <c r="H390" s="39"/>
      <c r="I390" s="68"/>
      <c r="J390" s="55"/>
      <c r="K390" s="55"/>
      <c r="L390" s="164"/>
    </row>
    <row r="391" spans="2:12" ht="15">
      <c r="B391" s="197"/>
      <c r="C391" s="38">
        <v>21</v>
      </c>
      <c r="D391" s="39"/>
      <c r="E391" s="50"/>
      <c r="F391" s="55"/>
      <c r="G391" s="39"/>
      <c r="H391" s="39"/>
      <c r="I391" s="68"/>
      <c r="J391" s="55"/>
      <c r="K391" s="55"/>
      <c r="L391" s="164"/>
    </row>
    <row r="392" spans="2:12" ht="15">
      <c r="B392" s="197"/>
      <c r="C392" s="38">
        <v>22</v>
      </c>
      <c r="D392" s="39"/>
      <c r="E392" s="50"/>
      <c r="F392" s="55"/>
      <c r="G392" s="39"/>
      <c r="H392" s="39"/>
      <c r="I392" s="68"/>
      <c r="J392" s="55"/>
      <c r="K392" s="55"/>
      <c r="L392" s="164"/>
    </row>
    <row r="393" spans="2:12" ht="15">
      <c r="B393" s="197"/>
      <c r="C393" s="38">
        <v>23</v>
      </c>
      <c r="D393" s="39"/>
      <c r="E393" s="50"/>
      <c r="F393" s="55"/>
      <c r="G393" s="39"/>
      <c r="H393" s="39"/>
      <c r="I393" s="68"/>
      <c r="J393" s="55"/>
      <c r="K393" s="55"/>
      <c r="L393" s="164"/>
    </row>
    <row r="394" spans="2:12" ht="15">
      <c r="B394" s="197"/>
      <c r="C394" s="43">
        <v>24</v>
      </c>
      <c r="D394" s="44"/>
      <c r="E394" s="56"/>
      <c r="F394" s="56"/>
      <c r="G394" s="44"/>
      <c r="H394" s="44"/>
      <c r="I394" s="72"/>
      <c r="J394" s="167"/>
      <c r="K394" s="56"/>
      <c r="L394" s="164"/>
    </row>
    <row r="395" spans="2:12" ht="15">
      <c r="B395" s="197">
        <v>41838</v>
      </c>
      <c r="C395" s="36">
        <v>1</v>
      </c>
      <c r="D395" s="37"/>
      <c r="E395" s="54"/>
      <c r="F395" s="54"/>
      <c r="G395" s="37"/>
      <c r="H395" s="37"/>
      <c r="I395" s="73"/>
      <c r="J395" s="54"/>
      <c r="K395" s="54"/>
      <c r="L395" s="169"/>
    </row>
    <row r="396" spans="2:12" ht="15">
      <c r="B396" s="197"/>
      <c r="C396" s="38">
        <v>2</v>
      </c>
      <c r="D396" s="39"/>
      <c r="E396" s="50"/>
      <c r="F396" s="55"/>
      <c r="G396" s="39"/>
      <c r="H396" s="39"/>
      <c r="I396" s="68"/>
      <c r="J396" s="55"/>
      <c r="K396" s="55"/>
      <c r="L396" s="164"/>
    </row>
    <row r="397" spans="2:12" ht="15">
      <c r="B397" s="197"/>
      <c r="C397" s="38">
        <v>3</v>
      </c>
      <c r="D397" s="39"/>
      <c r="E397" s="50"/>
      <c r="F397" s="55"/>
      <c r="G397" s="39"/>
      <c r="H397" s="39"/>
      <c r="I397" s="68"/>
      <c r="J397" s="55"/>
      <c r="K397" s="55"/>
      <c r="L397" s="164"/>
    </row>
    <row r="398" spans="2:12" ht="15">
      <c r="B398" s="197"/>
      <c r="C398" s="38">
        <v>4</v>
      </c>
      <c r="D398" s="39"/>
      <c r="E398" s="50"/>
      <c r="F398" s="55"/>
      <c r="G398" s="39"/>
      <c r="H398" s="39"/>
      <c r="I398" s="68"/>
      <c r="J398" s="55"/>
      <c r="K398" s="55"/>
      <c r="L398" s="164"/>
    </row>
    <row r="399" spans="2:12" ht="15">
      <c r="B399" s="197"/>
      <c r="C399" s="38">
        <v>5</v>
      </c>
      <c r="D399" s="39"/>
      <c r="E399" s="50"/>
      <c r="F399" s="55"/>
      <c r="G399" s="39"/>
      <c r="H399" s="39"/>
      <c r="I399" s="68"/>
      <c r="J399" s="55"/>
      <c r="K399" s="55"/>
      <c r="L399" s="164"/>
    </row>
    <row r="400" spans="2:12" ht="15">
      <c r="B400" s="197"/>
      <c r="C400" s="38">
        <v>6</v>
      </c>
      <c r="D400" s="39"/>
      <c r="E400" s="50"/>
      <c r="F400" s="55"/>
      <c r="G400" s="39"/>
      <c r="H400" s="39"/>
      <c r="I400" s="68"/>
      <c r="J400" s="55"/>
      <c r="K400" s="55"/>
      <c r="L400" s="164"/>
    </row>
    <row r="401" spans="2:12" ht="15">
      <c r="B401" s="197"/>
      <c r="C401" s="38">
        <v>7</v>
      </c>
      <c r="D401" s="39"/>
      <c r="E401" s="50"/>
      <c r="F401" s="55"/>
      <c r="G401" s="39"/>
      <c r="H401" s="39"/>
      <c r="I401" s="68"/>
      <c r="J401" s="55"/>
      <c r="K401" s="55"/>
      <c r="L401" s="164"/>
    </row>
    <row r="402" spans="2:12" ht="15">
      <c r="B402" s="197"/>
      <c r="C402" s="38">
        <v>8</v>
      </c>
      <c r="D402" s="39"/>
      <c r="E402" s="50"/>
      <c r="F402" s="55"/>
      <c r="G402" s="39"/>
      <c r="H402" s="39"/>
      <c r="I402" s="68"/>
      <c r="J402" s="55"/>
      <c r="K402" s="55"/>
      <c r="L402" s="164"/>
    </row>
    <row r="403" spans="2:12" ht="15">
      <c r="B403" s="197"/>
      <c r="C403" s="38">
        <v>9</v>
      </c>
      <c r="D403" s="39"/>
      <c r="E403" s="50"/>
      <c r="F403" s="55"/>
      <c r="G403" s="39"/>
      <c r="H403" s="39"/>
      <c r="I403" s="68"/>
      <c r="J403" s="55"/>
      <c r="K403" s="55"/>
      <c r="L403" s="164"/>
    </row>
    <row r="404" spans="2:12" ht="15">
      <c r="B404" s="197"/>
      <c r="C404" s="38">
        <v>10</v>
      </c>
      <c r="D404" s="39"/>
      <c r="E404" s="50"/>
      <c r="F404" s="55"/>
      <c r="G404" s="39"/>
      <c r="H404" s="39"/>
      <c r="I404" s="68"/>
      <c r="J404" s="55"/>
      <c r="K404" s="55"/>
      <c r="L404" s="164"/>
    </row>
    <row r="405" spans="2:12" ht="15">
      <c r="B405" s="197"/>
      <c r="C405" s="38">
        <v>11</v>
      </c>
      <c r="D405" s="39"/>
      <c r="E405" s="50"/>
      <c r="F405" s="55"/>
      <c r="G405" s="39"/>
      <c r="H405" s="39"/>
      <c r="I405" s="68"/>
      <c r="J405" s="55"/>
      <c r="K405" s="55"/>
      <c r="L405" s="164"/>
    </row>
    <row r="406" spans="2:12" ht="15">
      <c r="B406" s="197"/>
      <c r="C406" s="38">
        <v>12</v>
      </c>
      <c r="D406" s="39"/>
      <c r="E406" s="50"/>
      <c r="F406" s="55"/>
      <c r="G406" s="39"/>
      <c r="H406" s="39"/>
      <c r="I406" s="68"/>
      <c r="J406" s="55"/>
      <c r="K406" s="55"/>
      <c r="L406" s="164"/>
    </row>
    <row r="407" spans="2:12" ht="15">
      <c r="B407" s="197"/>
      <c r="C407" s="38">
        <v>13</v>
      </c>
      <c r="D407" s="39"/>
      <c r="E407" s="50"/>
      <c r="F407" s="55"/>
      <c r="G407" s="39"/>
      <c r="H407" s="39"/>
      <c r="I407" s="68"/>
      <c r="J407" s="55"/>
      <c r="K407" s="55"/>
      <c r="L407" s="164"/>
    </row>
    <row r="408" spans="2:12" ht="15">
      <c r="B408" s="197"/>
      <c r="C408" s="38">
        <v>14</v>
      </c>
      <c r="D408" s="39"/>
      <c r="E408" s="50"/>
      <c r="F408" s="55"/>
      <c r="G408" s="39"/>
      <c r="H408" s="39"/>
      <c r="I408" s="68"/>
      <c r="J408" s="55"/>
      <c r="K408" s="55"/>
      <c r="L408" s="164"/>
    </row>
    <row r="409" spans="2:12" ht="15">
      <c r="B409" s="197"/>
      <c r="C409" s="38">
        <v>15</v>
      </c>
      <c r="D409" s="39"/>
      <c r="E409" s="50"/>
      <c r="F409" s="55"/>
      <c r="G409" s="39"/>
      <c r="H409" s="39"/>
      <c r="I409" s="68"/>
      <c r="J409" s="55"/>
      <c r="K409" s="55"/>
      <c r="L409" s="164"/>
    </row>
    <row r="410" spans="2:12" ht="15">
      <c r="B410" s="197"/>
      <c r="C410" s="38">
        <v>16</v>
      </c>
      <c r="D410" s="39"/>
      <c r="E410" s="50"/>
      <c r="F410" s="55"/>
      <c r="G410" s="39"/>
      <c r="H410" s="39"/>
      <c r="I410" s="68"/>
      <c r="J410" s="55"/>
      <c r="K410" s="55"/>
      <c r="L410" s="164"/>
    </row>
    <row r="411" spans="2:12" ht="15">
      <c r="B411" s="197"/>
      <c r="C411" s="38">
        <v>17</v>
      </c>
      <c r="D411" s="39"/>
      <c r="E411" s="50"/>
      <c r="F411" s="55"/>
      <c r="G411" s="39"/>
      <c r="H411" s="39"/>
      <c r="I411" s="68"/>
      <c r="J411" s="55"/>
      <c r="K411" s="55"/>
      <c r="L411" s="164"/>
    </row>
    <row r="412" spans="2:12" ht="15">
      <c r="B412" s="197"/>
      <c r="C412" s="38">
        <v>18</v>
      </c>
      <c r="D412" s="39"/>
      <c r="E412" s="50"/>
      <c r="F412" s="55"/>
      <c r="G412" s="39"/>
      <c r="H412" s="39"/>
      <c r="I412" s="68"/>
      <c r="J412" s="55"/>
      <c r="K412" s="55"/>
      <c r="L412" s="164"/>
    </row>
    <row r="413" spans="2:12" ht="15">
      <c r="B413" s="197"/>
      <c r="C413" s="38">
        <v>19</v>
      </c>
      <c r="D413" s="39"/>
      <c r="E413" s="50"/>
      <c r="F413" s="55"/>
      <c r="G413" s="39"/>
      <c r="H413" s="39"/>
      <c r="I413" s="68"/>
      <c r="J413" s="55"/>
      <c r="K413" s="55"/>
      <c r="L413" s="164"/>
    </row>
    <row r="414" spans="2:12" ht="15">
      <c r="B414" s="197"/>
      <c r="C414" s="38">
        <v>20</v>
      </c>
      <c r="D414" s="39"/>
      <c r="E414" s="50"/>
      <c r="F414" s="55"/>
      <c r="G414" s="39"/>
      <c r="H414" s="39"/>
      <c r="I414" s="68"/>
      <c r="J414" s="55"/>
      <c r="K414" s="55"/>
      <c r="L414" s="164"/>
    </row>
    <row r="415" spans="2:12" ht="15">
      <c r="B415" s="197"/>
      <c r="C415" s="38">
        <v>21</v>
      </c>
      <c r="D415" s="39"/>
      <c r="E415" s="50"/>
      <c r="F415" s="55"/>
      <c r="G415" s="39"/>
      <c r="H415" s="39"/>
      <c r="I415" s="68"/>
      <c r="J415" s="55"/>
      <c r="K415" s="55"/>
      <c r="L415" s="164"/>
    </row>
    <row r="416" spans="2:12" ht="15">
      <c r="B416" s="197"/>
      <c r="C416" s="38">
        <v>22</v>
      </c>
      <c r="D416" s="39"/>
      <c r="E416" s="50"/>
      <c r="F416" s="55"/>
      <c r="G416" s="39"/>
      <c r="H416" s="39"/>
      <c r="I416" s="68"/>
      <c r="J416" s="55"/>
      <c r="K416" s="55"/>
      <c r="L416" s="164"/>
    </row>
    <row r="417" spans="2:12" ht="15">
      <c r="B417" s="197"/>
      <c r="C417" s="38">
        <v>23</v>
      </c>
      <c r="D417" s="39"/>
      <c r="E417" s="50"/>
      <c r="F417" s="55"/>
      <c r="G417" s="39"/>
      <c r="H417" s="39"/>
      <c r="I417" s="68"/>
      <c r="J417" s="55"/>
      <c r="K417" s="55"/>
      <c r="L417" s="164"/>
    </row>
    <row r="418" spans="2:12" ht="15">
      <c r="B418" s="197"/>
      <c r="C418" s="43">
        <v>24</v>
      </c>
      <c r="D418" s="41"/>
      <c r="E418" s="56"/>
      <c r="F418" s="56"/>
      <c r="G418" s="41"/>
      <c r="H418" s="41"/>
      <c r="I418" s="74"/>
      <c r="J418" s="167"/>
      <c r="K418" s="56"/>
      <c r="L418" s="164"/>
    </row>
    <row r="419" spans="2:12" ht="15">
      <c r="B419" s="197">
        <v>41839</v>
      </c>
      <c r="C419" s="36">
        <v>1</v>
      </c>
      <c r="D419" s="42"/>
      <c r="E419" s="54"/>
      <c r="F419" s="54"/>
      <c r="G419" s="42"/>
      <c r="H419" s="42"/>
      <c r="I419" s="71"/>
      <c r="J419" s="54"/>
      <c r="K419" s="54"/>
      <c r="L419" s="169"/>
    </row>
    <row r="420" spans="2:12" ht="15">
      <c r="B420" s="197"/>
      <c r="C420" s="38">
        <v>2</v>
      </c>
      <c r="D420" s="39"/>
      <c r="E420" s="50"/>
      <c r="F420" s="55"/>
      <c r="G420" s="39"/>
      <c r="H420" s="39"/>
      <c r="I420" s="68"/>
      <c r="J420" s="55"/>
      <c r="K420" s="55"/>
      <c r="L420" s="164"/>
    </row>
    <row r="421" spans="2:12" ht="15">
      <c r="B421" s="197"/>
      <c r="C421" s="38">
        <v>3</v>
      </c>
      <c r="D421" s="39"/>
      <c r="E421" s="50"/>
      <c r="F421" s="55"/>
      <c r="G421" s="39"/>
      <c r="H421" s="39"/>
      <c r="I421" s="68"/>
      <c r="J421" s="55"/>
      <c r="K421" s="55"/>
      <c r="L421" s="164"/>
    </row>
    <row r="422" spans="2:12" ht="15">
      <c r="B422" s="197"/>
      <c r="C422" s="38">
        <v>4</v>
      </c>
      <c r="D422" s="39"/>
      <c r="E422" s="50"/>
      <c r="F422" s="55"/>
      <c r="G422" s="39"/>
      <c r="H422" s="39"/>
      <c r="I422" s="68"/>
      <c r="J422" s="55"/>
      <c r="K422" s="55"/>
      <c r="L422" s="164"/>
    </row>
    <row r="423" spans="2:12" ht="15">
      <c r="B423" s="197"/>
      <c r="C423" s="38">
        <v>5</v>
      </c>
      <c r="D423" s="39"/>
      <c r="E423" s="50"/>
      <c r="F423" s="55"/>
      <c r="G423" s="39"/>
      <c r="H423" s="39"/>
      <c r="I423" s="68"/>
      <c r="J423" s="55"/>
      <c r="K423" s="55"/>
      <c r="L423" s="164"/>
    </row>
    <row r="424" spans="2:12" ht="15">
      <c r="B424" s="197"/>
      <c r="C424" s="38">
        <v>6</v>
      </c>
      <c r="D424" s="39"/>
      <c r="E424" s="50"/>
      <c r="F424" s="55"/>
      <c r="G424" s="39"/>
      <c r="H424" s="39"/>
      <c r="I424" s="68"/>
      <c r="J424" s="55"/>
      <c r="K424" s="55"/>
      <c r="L424" s="164"/>
    </row>
    <row r="425" spans="2:12" ht="15">
      <c r="B425" s="197"/>
      <c r="C425" s="38">
        <v>7</v>
      </c>
      <c r="D425" s="39"/>
      <c r="E425" s="50"/>
      <c r="F425" s="55"/>
      <c r="G425" s="39"/>
      <c r="H425" s="39"/>
      <c r="I425" s="68"/>
      <c r="J425" s="55"/>
      <c r="K425" s="55"/>
      <c r="L425" s="164"/>
    </row>
    <row r="426" spans="2:12" ht="15">
      <c r="B426" s="197"/>
      <c r="C426" s="38">
        <v>8</v>
      </c>
      <c r="D426" s="39"/>
      <c r="E426" s="50"/>
      <c r="F426" s="55"/>
      <c r="G426" s="39"/>
      <c r="H426" s="39"/>
      <c r="I426" s="68"/>
      <c r="J426" s="55"/>
      <c r="K426" s="55"/>
      <c r="L426" s="164"/>
    </row>
    <row r="427" spans="2:12" ht="15">
      <c r="B427" s="197"/>
      <c r="C427" s="38">
        <v>9</v>
      </c>
      <c r="D427" s="39"/>
      <c r="E427" s="50"/>
      <c r="F427" s="55"/>
      <c r="G427" s="39"/>
      <c r="H427" s="39"/>
      <c r="I427" s="68"/>
      <c r="J427" s="55"/>
      <c r="K427" s="55"/>
      <c r="L427" s="164"/>
    </row>
    <row r="428" spans="2:12" ht="15">
      <c r="B428" s="197"/>
      <c r="C428" s="38">
        <v>10</v>
      </c>
      <c r="D428" s="39"/>
      <c r="E428" s="50"/>
      <c r="F428" s="55"/>
      <c r="G428" s="39"/>
      <c r="H428" s="39"/>
      <c r="I428" s="68"/>
      <c r="J428" s="55"/>
      <c r="K428" s="55"/>
      <c r="L428" s="164"/>
    </row>
    <row r="429" spans="2:12" ht="15">
      <c r="B429" s="197"/>
      <c r="C429" s="38">
        <v>11</v>
      </c>
      <c r="D429" s="39"/>
      <c r="E429" s="50"/>
      <c r="F429" s="55"/>
      <c r="G429" s="39"/>
      <c r="H429" s="39"/>
      <c r="I429" s="68"/>
      <c r="J429" s="55"/>
      <c r="K429" s="55"/>
      <c r="L429" s="164"/>
    </row>
    <row r="430" spans="2:12" ht="15">
      <c r="B430" s="197"/>
      <c r="C430" s="38">
        <v>12</v>
      </c>
      <c r="D430" s="39"/>
      <c r="E430" s="50"/>
      <c r="F430" s="55"/>
      <c r="G430" s="39"/>
      <c r="H430" s="39"/>
      <c r="I430" s="68"/>
      <c r="J430" s="55"/>
      <c r="K430" s="55"/>
      <c r="L430" s="164"/>
    </row>
    <row r="431" spans="2:12" ht="15">
      <c r="B431" s="197"/>
      <c r="C431" s="38">
        <v>13</v>
      </c>
      <c r="D431" s="39"/>
      <c r="E431" s="50"/>
      <c r="F431" s="55"/>
      <c r="G431" s="39"/>
      <c r="H431" s="39"/>
      <c r="I431" s="68"/>
      <c r="J431" s="55"/>
      <c r="K431" s="55"/>
      <c r="L431" s="164"/>
    </row>
    <row r="432" spans="2:12" ht="15">
      <c r="B432" s="197"/>
      <c r="C432" s="38">
        <v>14</v>
      </c>
      <c r="D432" s="39"/>
      <c r="E432" s="50"/>
      <c r="F432" s="55"/>
      <c r="G432" s="39"/>
      <c r="H432" s="39"/>
      <c r="I432" s="68"/>
      <c r="J432" s="55"/>
      <c r="K432" s="55"/>
      <c r="L432" s="164"/>
    </row>
    <row r="433" spans="2:12" ht="15">
      <c r="B433" s="197"/>
      <c r="C433" s="38">
        <v>15</v>
      </c>
      <c r="D433" s="39"/>
      <c r="E433" s="50"/>
      <c r="F433" s="55"/>
      <c r="G433" s="39"/>
      <c r="H433" s="39"/>
      <c r="I433" s="68"/>
      <c r="J433" s="55"/>
      <c r="K433" s="55"/>
      <c r="L433" s="164"/>
    </row>
    <row r="434" spans="2:12" ht="15">
      <c r="B434" s="197"/>
      <c r="C434" s="38">
        <v>16</v>
      </c>
      <c r="D434" s="39"/>
      <c r="E434" s="50"/>
      <c r="F434" s="55"/>
      <c r="G434" s="39"/>
      <c r="H434" s="39"/>
      <c r="I434" s="68"/>
      <c r="J434" s="55"/>
      <c r="K434" s="55"/>
      <c r="L434" s="164"/>
    </row>
    <row r="435" spans="2:12" ht="15">
      <c r="B435" s="197"/>
      <c r="C435" s="38">
        <v>17</v>
      </c>
      <c r="D435" s="39"/>
      <c r="E435" s="50"/>
      <c r="F435" s="55"/>
      <c r="G435" s="39"/>
      <c r="H435" s="39"/>
      <c r="I435" s="68"/>
      <c r="J435" s="55"/>
      <c r="K435" s="55"/>
      <c r="L435" s="164"/>
    </row>
    <row r="436" spans="2:12" ht="15">
      <c r="B436" s="197"/>
      <c r="C436" s="38">
        <v>18</v>
      </c>
      <c r="D436" s="39"/>
      <c r="E436" s="50"/>
      <c r="F436" s="55"/>
      <c r="G436" s="39"/>
      <c r="H436" s="39"/>
      <c r="I436" s="68"/>
      <c r="J436" s="55"/>
      <c r="K436" s="55"/>
      <c r="L436" s="164"/>
    </row>
    <row r="437" spans="2:12" ht="15">
      <c r="B437" s="197"/>
      <c r="C437" s="38">
        <v>19</v>
      </c>
      <c r="D437" s="39"/>
      <c r="E437" s="50"/>
      <c r="F437" s="55"/>
      <c r="G437" s="39"/>
      <c r="H437" s="39"/>
      <c r="I437" s="68"/>
      <c r="J437" s="55"/>
      <c r="K437" s="55"/>
      <c r="L437" s="164"/>
    </row>
    <row r="438" spans="2:12" ht="15">
      <c r="B438" s="197"/>
      <c r="C438" s="38">
        <v>20</v>
      </c>
      <c r="D438" s="39"/>
      <c r="E438" s="50"/>
      <c r="F438" s="55"/>
      <c r="G438" s="39"/>
      <c r="H438" s="39"/>
      <c r="I438" s="68"/>
      <c r="J438" s="55"/>
      <c r="K438" s="55"/>
      <c r="L438" s="164"/>
    </row>
    <row r="439" spans="2:12" ht="15">
      <c r="B439" s="197"/>
      <c r="C439" s="38">
        <v>21</v>
      </c>
      <c r="D439" s="39"/>
      <c r="E439" s="50"/>
      <c r="F439" s="55"/>
      <c r="G439" s="39"/>
      <c r="H439" s="39"/>
      <c r="I439" s="68"/>
      <c r="J439" s="55"/>
      <c r="K439" s="55"/>
      <c r="L439" s="164"/>
    </row>
    <row r="440" spans="2:12" ht="15">
      <c r="B440" s="197"/>
      <c r="C440" s="38">
        <v>22</v>
      </c>
      <c r="D440" s="39"/>
      <c r="E440" s="50"/>
      <c r="F440" s="55"/>
      <c r="G440" s="39"/>
      <c r="H440" s="39"/>
      <c r="I440" s="68"/>
      <c r="J440" s="55"/>
      <c r="K440" s="55"/>
      <c r="L440" s="164"/>
    </row>
    <row r="441" spans="2:12" ht="15">
      <c r="B441" s="197"/>
      <c r="C441" s="38">
        <v>23</v>
      </c>
      <c r="D441" s="39"/>
      <c r="E441" s="50"/>
      <c r="F441" s="55"/>
      <c r="G441" s="39"/>
      <c r="H441" s="39"/>
      <c r="I441" s="68"/>
      <c r="J441" s="55"/>
      <c r="K441" s="55"/>
      <c r="L441" s="164"/>
    </row>
    <row r="442" spans="2:12" ht="15">
      <c r="B442" s="197"/>
      <c r="C442" s="43">
        <v>24</v>
      </c>
      <c r="D442" s="44"/>
      <c r="E442" s="56"/>
      <c r="F442" s="56"/>
      <c r="G442" s="44"/>
      <c r="H442" s="44"/>
      <c r="I442" s="72"/>
      <c r="J442" s="167"/>
      <c r="K442" s="56"/>
      <c r="L442" s="164"/>
    </row>
    <row r="443" spans="2:12" ht="15">
      <c r="B443" s="197">
        <v>41840</v>
      </c>
      <c r="C443" s="36">
        <v>1</v>
      </c>
      <c r="D443" s="37"/>
      <c r="E443" s="54"/>
      <c r="F443" s="54"/>
      <c r="G443" s="37"/>
      <c r="H443" s="37"/>
      <c r="I443" s="73"/>
      <c r="J443" s="54"/>
      <c r="K443" s="54"/>
      <c r="L443" s="169"/>
    </row>
    <row r="444" spans="2:12" ht="15">
      <c r="B444" s="197"/>
      <c r="C444" s="38">
        <v>2</v>
      </c>
      <c r="D444" s="39"/>
      <c r="E444" s="50"/>
      <c r="F444" s="55"/>
      <c r="G444" s="39"/>
      <c r="H444" s="39"/>
      <c r="I444" s="68"/>
      <c r="J444" s="55"/>
      <c r="K444" s="55"/>
      <c r="L444" s="164"/>
    </row>
    <row r="445" spans="2:12" ht="15">
      <c r="B445" s="197"/>
      <c r="C445" s="38">
        <v>3</v>
      </c>
      <c r="D445" s="39"/>
      <c r="E445" s="50"/>
      <c r="F445" s="55"/>
      <c r="G445" s="39"/>
      <c r="H445" s="39"/>
      <c r="I445" s="68"/>
      <c r="J445" s="55"/>
      <c r="K445" s="55"/>
      <c r="L445" s="164"/>
    </row>
    <row r="446" spans="2:12" ht="15">
      <c r="B446" s="197"/>
      <c r="C446" s="38">
        <v>4</v>
      </c>
      <c r="D446" s="39"/>
      <c r="E446" s="50"/>
      <c r="F446" s="55"/>
      <c r="G446" s="39"/>
      <c r="H446" s="39"/>
      <c r="I446" s="68"/>
      <c r="J446" s="55"/>
      <c r="K446" s="55"/>
      <c r="L446" s="164"/>
    </row>
    <row r="447" spans="2:12" ht="15">
      <c r="B447" s="197"/>
      <c r="C447" s="38">
        <v>5</v>
      </c>
      <c r="D447" s="39"/>
      <c r="E447" s="50"/>
      <c r="F447" s="55"/>
      <c r="G447" s="39"/>
      <c r="H447" s="39"/>
      <c r="I447" s="68"/>
      <c r="J447" s="55"/>
      <c r="K447" s="55"/>
      <c r="L447" s="164"/>
    </row>
    <row r="448" spans="2:12" ht="15">
      <c r="B448" s="197"/>
      <c r="C448" s="38">
        <v>6</v>
      </c>
      <c r="D448" s="39"/>
      <c r="E448" s="50"/>
      <c r="F448" s="55"/>
      <c r="G448" s="39"/>
      <c r="H448" s="39"/>
      <c r="I448" s="68"/>
      <c r="J448" s="55"/>
      <c r="K448" s="55"/>
      <c r="L448" s="164"/>
    </row>
    <row r="449" spans="2:12" ht="15">
      <c r="B449" s="197"/>
      <c r="C449" s="38">
        <v>7</v>
      </c>
      <c r="D449" s="39"/>
      <c r="E449" s="50"/>
      <c r="F449" s="55"/>
      <c r="G449" s="39"/>
      <c r="H449" s="39"/>
      <c r="I449" s="68"/>
      <c r="J449" s="55"/>
      <c r="K449" s="55"/>
      <c r="L449" s="164"/>
    </row>
    <row r="450" spans="2:12" ht="15">
      <c r="B450" s="197"/>
      <c r="C450" s="38">
        <v>8</v>
      </c>
      <c r="D450" s="39"/>
      <c r="E450" s="50"/>
      <c r="F450" s="55"/>
      <c r="G450" s="39"/>
      <c r="H450" s="39"/>
      <c r="I450" s="68"/>
      <c r="J450" s="55"/>
      <c r="K450" s="55"/>
      <c r="L450" s="164"/>
    </row>
    <row r="451" spans="2:12" ht="15">
      <c r="B451" s="197"/>
      <c r="C451" s="38">
        <v>9</v>
      </c>
      <c r="D451" s="39"/>
      <c r="E451" s="50"/>
      <c r="F451" s="55"/>
      <c r="G451" s="39"/>
      <c r="H451" s="39"/>
      <c r="I451" s="68"/>
      <c r="J451" s="55"/>
      <c r="K451" s="55"/>
      <c r="L451" s="164"/>
    </row>
    <row r="452" spans="2:12" ht="15">
      <c r="B452" s="197"/>
      <c r="C452" s="38">
        <v>10</v>
      </c>
      <c r="D452" s="39"/>
      <c r="E452" s="50"/>
      <c r="F452" s="55"/>
      <c r="G452" s="39"/>
      <c r="H452" s="39"/>
      <c r="I452" s="68"/>
      <c r="J452" s="55"/>
      <c r="K452" s="55"/>
      <c r="L452" s="164"/>
    </row>
    <row r="453" spans="2:12" ht="15">
      <c r="B453" s="197"/>
      <c r="C453" s="38">
        <v>11</v>
      </c>
      <c r="D453" s="39"/>
      <c r="E453" s="50"/>
      <c r="F453" s="55"/>
      <c r="G453" s="39"/>
      <c r="H453" s="39"/>
      <c r="I453" s="68"/>
      <c r="J453" s="55"/>
      <c r="K453" s="55"/>
      <c r="L453" s="164"/>
    </row>
    <row r="454" spans="2:12" ht="15">
      <c r="B454" s="197"/>
      <c r="C454" s="38">
        <v>12</v>
      </c>
      <c r="D454" s="39"/>
      <c r="E454" s="50"/>
      <c r="F454" s="55"/>
      <c r="G454" s="39"/>
      <c r="H454" s="39"/>
      <c r="I454" s="68"/>
      <c r="J454" s="55"/>
      <c r="K454" s="55"/>
      <c r="L454" s="164"/>
    </row>
    <row r="455" spans="2:12" ht="15">
      <c r="B455" s="197"/>
      <c r="C455" s="38">
        <v>13</v>
      </c>
      <c r="D455" s="39"/>
      <c r="E455" s="50"/>
      <c r="F455" s="55"/>
      <c r="G455" s="39"/>
      <c r="H455" s="39"/>
      <c r="I455" s="68"/>
      <c r="J455" s="55"/>
      <c r="K455" s="55"/>
      <c r="L455" s="164"/>
    </row>
    <row r="456" spans="2:12" ht="15">
      <c r="B456" s="197"/>
      <c r="C456" s="38">
        <v>14</v>
      </c>
      <c r="D456" s="39"/>
      <c r="E456" s="50"/>
      <c r="F456" s="55"/>
      <c r="G456" s="39"/>
      <c r="H456" s="39"/>
      <c r="I456" s="68"/>
      <c r="J456" s="55"/>
      <c r="K456" s="55"/>
      <c r="L456" s="164"/>
    </row>
    <row r="457" spans="2:12" ht="15">
      <c r="B457" s="197"/>
      <c r="C457" s="38">
        <v>15</v>
      </c>
      <c r="D457" s="39"/>
      <c r="E457" s="50"/>
      <c r="F457" s="55"/>
      <c r="G457" s="39"/>
      <c r="H457" s="39"/>
      <c r="I457" s="68"/>
      <c r="J457" s="55"/>
      <c r="K457" s="55"/>
      <c r="L457" s="164"/>
    </row>
    <row r="458" spans="2:12" ht="15">
      <c r="B458" s="197"/>
      <c r="C458" s="38">
        <v>16</v>
      </c>
      <c r="D458" s="39"/>
      <c r="E458" s="50"/>
      <c r="F458" s="55"/>
      <c r="G458" s="39"/>
      <c r="H458" s="39"/>
      <c r="I458" s="68"/>
      <c r="J458" s="55"/>
      <c r="K458" s="55"/>
      <c r="L458" s="164"/>
    </row>
    <row r="459" spans="2:12" ht="15">
      <c r="B459" s="197"/>
      <c r="C459" s="38">
        <v>17</v>
      </c>
      <c r="D459" s="39"/>
      <c r="E459" s="50"/>
      <c r="F459" s="55"/>
      <c r="G459" s="39"/>
      <c r="H459" s="39"/>
      <c r="I459" s="68"/>
      <c r="J459" s="55"/>
      <c r="K459" s="55"/>
      <c r="L459" s="164"/>
    </row>
    <row r="460" spans="2:12" ht="15">
      <c r="B460" s="197"/>
      <c r="C460" s="38">
        <v>18</v>
      </c>
      <c r="D460" s="39"/>
      <c r="E460" s="50"/>
      <c r="F460" s="55"/>
      <c r="G460" s="39"/>
      <c r="H460" s="39"/>
      <c r="I460" s="68"/>
      <c r="J460" s="55"/>
      <c r="K460" s="55"/>
      <c r="L460" s="164"/>
    </row>
    <row r="461" spans="2:12" ht="15">
      <c r="B461" s="197"/>
      <c r="C461" s="38">
        <v>19</v>
      </c>
      <c r="D461" s="39"/>
      <c r="E461" s="50"/>
      <c r="F461" s="55"/>
      <c r="G461" s="39"/>
      <c r="H461" s="39"/>
      <c r="I461" s="68"/>
      <c r="J461" s="55"/>
      <c r="K461" s="55"/>
      <c r="L461" s="164"/>
    </row>
    <row r="462" spans="2:12" ht="15">
      <c r="B462" s="197"/>
      <c r="C462" s="38">
        <v>20</v>
      </c>
      <c r="D462" s="39"/>
      <c r="E462" s="50"/>
      <c r="F462" s="55"/>
      <c r="G462" s="39"/>
      <c r="H462" s="39"/>
      <c r="I462" s="68"/>
      <c r="J462" s="55"/>
      <c r="K462" s="55"/>
      <c r="L462" s="164"/>
    </row>
    <row r="463" spans="2:12" ht="15">
      <c r="B463" s="197"/>
      <c r="C463" s="38">
        <v>21</v>
      </c>
      <c r="D463" s="39"/>
      <c r="E463" s="50"/>
      <c r="F463" s="55"/>
      <c r="G463" s="39"/>
      <c r="H463" s="39"/>
      <c r="I463" s="68"/>
      <c r="J463" s="55"/>
      <c r="K463" s="55"/>
      <c r="L463" s="164"/>
    </row>
    <row r="464" spans="2:12" ht="15">
      <c r="B464" s="197"/>
      <c r="C464" s="38">
        <v>22</v>
      </c>
      <c r="D464" s="39"/>
      <c r="E464" s="50"/>
      <c r="F464" s="55"/>
      <c r="G464" s="39"/>
      <c r="H464" s="39"/>
      <c r="I464" s="68"/>
      <c r="J464" s="55"/>
      <c r="K464" s="55"/>
      <c r="L464" s="164"/>
    </row>
    <row r="465" spans="2:12" ht="15">
      <c r="B465" s="197"/>
      <c r="C465" s="38">
        <v>23</v>
      </c>
      <c r="D465" s="39"/>
      <c r="E465" s="50"/>
      <c r="F465" s="55"/>
      <c r="G465" s="39"/>
      <c r="H465" s="39"/>
      <c r="I465" s="68"/>
      <c r="J465" s="55"/>
      <c r="K465" s="55"/>
      <c r="L465" s="164"/>
    </row>
    <row r="466" spans="2:12" ht="15">
      <c r="B466" s="197"/>
      <c r="C466" s="43">
        <v>24</v>
      </c>
      <c r="D466" s="41"/>
      <c r="E466" s="56"/>
      <c r="F466" s="56"/>
      <c r="G466" s="41"/>
      <c r="H466" s="41"/>
      <c r="I466" s="74"/>
      <c r="J466" s="167"/>
      <c r="K466" s="56"/>
      <c r="L466" s="164"/>
    </row>
    <row r="467" spans="2:12" ht="15">
      <c r="B467" s="197">
        <v>41841</v>
      </c>
      <c r="C467" s="36">
        <v>1</v>
      </c>
      <c r="D467" s="42"/>
      <c r="E467" s="54"/>
      <c r="F467" s="54"/>
      <c r="G467" s="42"/>
      <c r="H467" s="42"/>
      <c r="I467" s="71"/>
      <c r="J467" s="54"/>
      <c r="K467" s="54"/>
      <c r="L467" s="169"/>
    </row>
    <row r="468" spans="2:12" ht="15">
      <c r="B468" s="197"/>
      <c r="C468" s="38">
        <v>2</v>
      </c>
      <c r="D468" s="39"/>
      <c r="E468" s="50"/>
      <c r="F468" s="55"/>
      <c r="G468" s="39"/>
      <c r="H468" s="39"/>
      <c r="I468" s="68"/>
      <c r="J468" s="55"/>
      <c r="K468" s="55"/>
      <c r="L468" s="164"/>
    </row>
    <row r="469" spans="2:12" ht="15">
      <c r="B469" s="197"/>
      <c r="C469" s="38">
        <v>3</v>
      </c>
      <c r="D469" s="39"/>
      <c r="E469" s="50"/>
      <c r="F469" s="55"/>
      <c r="G469" s="39"/>
      <c r="H469" s="39"/>
      <c r="I469" s="68"/>
      <c r="J469" s="55"/>
      <c r="K469" s="55"/>
      <c r="L469" s="164"/>
    </row>
    <row r="470" spans="2:12" ht="15">
      <c r="B470" s="197"/>
      <c r="C470" s="38">
        <v>4</v>
      </c>
      <c r="D470" s="39"/>
      <c r="E470" s="50"/>
      <c r="F470" s="55"/>
      <c r="G470" s="39"/>
      <c r="H470" s="39"/>
      <c r="I470" s="68"/>
      <c r="J470" s="55"/>
      <c r="K470" s="55"/>
      <c r="L470" s="164"/>
    </row>
    <row r="471" spans="2:12" ht="15">
      <c r="B471" s="197"/>
      <c r="C471" s="38">
        <v>5</v>
      </c>
      <c r="D471" s="39"/>
      <c r="E471" s="50"/>
      <c r="F471" s="55"/>
      <c r="G471" s="39"/>
      <c r="H471" s="39"/>
      <c r="I471" s="68"/>
      <c r="J471" s="55"/>
      <c r="K471" s="55"/>
      <c r="L471" s="164"/>
    </row>
    <row r="472" spans="2:12" ht="15">
      <c r="B472" s="197"/>
      <c r="C472" s="38">
        <v>6</v>
      </c>
      <c r="D472" s="39"/>
      <c r="E472" s="50"/>
      <c r="F472" s="55"/>
      <c r="G472" s="39"/>
      <c r="H472" s="39"/>
      <c r="I472" s="68"/>
      <c r="J472" s="55"/>
      <c r="K472" s="55"/>
      <c r="L472" s="164"/>
    </row>
    <row r="473" spans="2:12" ht="15">
      <c r="B473" s="197"/>
      <c r="C473" s="38">
        <v>7</v>
      </c>
      <c r="D473" s="39"/>
      <c r="E473" s="50"/>
      <c r="F473" s="55"/>
      <c r="G473" s="39"/>
      <c r="H473" s="39"/>
      <c r="I473" s="68"/>
      <c r="J473" s="55"/>
      <c r="K473" s="55"/>
      <c r="L473" s="164"/>
    </row>
    <row r="474" spans="2:12" ht="15">
      <c r="B474" s="197"/>
      <c r="C474" s="38">
        <v>8</v>
      </c>
      <c r="D474" s="39"/>
      <c r="E474" s="50"/>
      <c r="F474" s="55"/>
      <c r="G474" s="39"/>
      <c r="H474" s="39"/>
      <c r="I474" s="68"/>
      <c r="J474" s="55"/>
      <c r="K474" s="55"/>
      <c r="L474" s="164"/>
    </row>
    <row r="475" spans="2:12" ht="15">
      <c r="B475" s="197"/>
      <c r="C475" s="38">
        <v>9</v>
      </c>
      <c r="D475" s="39"/>
      <c r="E475" s="50"/>
      <c r="F475" s="55"/>
      <c r="G475" s="39"/>
      <c r="H475" s="39"/>
      <c r="I475" s="68"/>
      <c r="J475" s="55"/>
      <c r="K475" s="55"/>
      <c r="L475" s="164"/>
    </row>
    <row r="476" spans="2:12" ht="15">
      <c r="B476" s="197"/>
      <c r="C476" s="38">
        <v>10</v>
      </c>
      <c r="D476" s="39"/>
      <c r="E476" s="50"/>
      <c r="F476" s="55"/>
      <c r="G476" s="39"/>
      <c r="H476" s="39"/>
      <c r="I476" s="68"/>
      <c r="J476" s="55"/>
      <c r="K476" s="55"/>
      <c r="L476" s="164"/>
    </row>
    <row r="477" spans="2:12" ht="15">
      <c r="B477" s="197"/>
      <c r="C477" s="38">
        <v>11</v>
      </c>
      <c r="D477" s="39"/>
      <c r="E477" s="50"/>
      <c r="F477" s="55"/>
      <c r="G477" s="39"/>
      <c r="H477" s="39"/>
      <c r="I477" s="68"/>
      <c r="J477" s="55"/>
      <c r="K477" s="55"/>
      <c r="L477" s="164"/>
    </row>
    <row r="478" spans="2:12" ht="15">
      <c r="B478" s="197"/>
      <c r="C478" s="38">
        <v>12</v>
      </c>
      <c r="D478" s="39"/>
      <c r="E478" s="50"/>
      <c r="F478" s="55"/>
      <c r="G478" s="39"/>
      <c r="H478" s="39"/>
      <c r="I478" s="68"/>
      <c r="J478" s="55"/>
      <c r="K478" s="55"/>
      <c r="L478" s="164"/>
    </row>
    <row r="479" spans="2:12" ht="15">
      <c r="B479" s="197"/>
      <c r="C479" s="38">
        <v>13</v>
      </c>
      <c r="D479" s="39"/>
      <c r="E479" s="50"/>
      <c r="F479" s="55"/>
      <c r="G479" s="39"/>
      <c r="H479" s="39"/>
      <c r="I479" s="68"/>
      <c r="J479" s="55"/>
      <c r="K479" s="55"/>
      <c r="L479" s="164"/>
    </row>
    <row r="480" spans="2:12" ht="15">
      <c r="B480" s="197"/>
      <c r="C480" s="38">
        <v>14</v>
      </c>
      <c r="D480" s="39"/>
      <c r="E480" s="50"/>
      <c r="F480" s="55"/>
      <c r="G480" s="39"/>
      <c r="H480" s="39"/>
      <c r="I480" s="68"/>
      <c r="J480" s="55"/>
      <c r="K480" s="55"/>
      <c r="L480" s="164"/>
    </row>
    <row r="481" spans="2:12" ht="15">
      <c r="B481" s="197"/>
      <c r="C481" s="38">
        <v>15</v>
      </c>
      <c r="D481" s="39"/>
      <c r="E481" s="50"/>
      <c r="F481" s="55"/>
      <c r="G481" s="39"/>
      <c r="H481" s="39"/>
      <c r="I481" s="68"/>
      <c r="J481" s="55"/>
      <c r="K481" s="55"/>
      <c r="L481" s="164"/>
    </row>
    <row r="482" spans="2:12" ht="15">
      <c r="B482" s="197"/>
      <c r="C482" s="38">
        <v>16</v>
      </c>
      <c r="D482" s="39"/>
      <c r="E482" s="50"/>
      <c r="F482" s="55"/>
      <c r="G482" s="39"/>
      <c r="H482" s="39"/>
      <c r="I482" s="68"/>
      <c r="J482" s="55"/>
      <c r="K482" s="55"/>
      <c r="L482" s="164"/>
    </row>
    <row r="483" spans="2:12" ht="15">
      <c r="B483" s="197"/>
      <c r="C483" s="38">
        <v>17</v>
      </c>
      <c r="D483" s="39"/>
      <c r="E483" s="50"/>
      <c r="F483" s="55"/>
      <c r="G483" s="39"/>
      <c r="H483" s="39"/>
      <c r="I483" s="68"/>
      <c r="J483" s="55"/>
      <c r="K483" s="55"/>
      <c r="L483" s="164"/>
    </row>
    <row r="484" spans="2:12" ht="15">
      <c r="B484" s="197"/>
      <c r="C484" s="38">
        <v>18</v>
      </c>
      <c r="D484" s="39"/>
      <c r="E484" s="50"/>
      <c r="F484" s="55"/>
      <c r="G484" s="39"/>
      <c r="H484" s="39"/>
      <c r="I484" s="68"/>
      <c r="J484" s="55"/>
      <c r="K484" s="55"/>
      <c r="L484" s="164"/>
    </row>
    <row r="485" spans="2:12" ht="15">
      <c r="B485" s="197"/>
      <c r="C485" s="38">
        <v>19</v>
      </c>
      <c r="D485" s="39"/>
      <c r="E485" s="50"/>
      <c r="F485" s="55"/>
      <c r="G485" s="39"/>
      <c r="H485" s="39"/>
      <c r="I485" s="68"/>
      <c r="J485" s="55"/>
      <c r="K485" s="55"/>
      <c r="L485" s="164"/>
    </row>
    <row r="486" spans="2:12" ht="15">
      <c r="B486" s="197"/>
      <c r="C486" s="38">
        <v>20</v>
      </c>
      <c r="D486" s="39"/>
      <c r="E486" s="50"/>
      <c r="F486" s="55"/>
      <c r="G486" s="39"/>
      <c r="H486" s="39"/>
      <c r="I486" s="68"/>
      <c r="J486" s="55"/>
      <c r="K486" s="55"/>
      <c r="L486" s="164"/>
    </row>
    <row r="487" spans="2:12" ht="15">
      <c r="B487" s="197"/>
      <c r="C487" s="38">
        <v>21</v>
      </c>
      <c r="D487" s="39"/>
      <c r="E487" s="50"/>
      <c r="F487" s="55"/>
      <c r="G487" s="39"/>
      <c r="H487" s="39"/>
      <c r="I487" s="68"/>
      <c r="J487" s="55"/>
      <c r="K487" s="55"/>
      <c r="L487" s="164"/>
    </row>
    <row r="488" spans="2:12" ht="15">
      <c r="B488" s="197"/>
      <c r="C488" s="38">
        <v>22</v>
      </c>
      <c r="D488" s="39"/>
      <c r="E488" s="50"/>
      <c r="F488" s="55"/>
      <c r="G488" s="39"/>
      <c r="H488" s="39"/>
      <c r="I488" s="68"/>
      <c r="J488" s="55"/>
      <c r="K488" s="55"/>
      <c r="L488" s="164"/>
    </row>
    <row r="489" spans="2:12" ht="15">
      <c r="B489" s="197"/>
      <c r="C489" s="38">
        <v>23</v>
      </c>
      <c r="D489" s="39"/>
      <c r="E489" s="50"/>
      <c r="F489" s="55"/>
      <c r="G489" s="39"/>
      <c r="H489" s="39"/>
      <c r="I489" s="68"/>
      <c r="J489" s="55"/>
      <c r="K489" s="55"/>
      <c r="L489" s="164"/>
    </row>
    <row r="490" spans="2:12" ht="15">
      <c r="B490" s="197"/>
      <c r="C490" s="43">
        <v>24</v>
      </c>
      <c r="D490" s="44"/>
      <c r="E490" s="56"/>
      <c r="F490" s="56"/>
      <c r="G490" s="44"/>
      <c r="H490" s="44"/>
      <c r="I490" s="72"/>
      <c r="J490" s="167"/>
      <c r="K490" s="56"/>
      <c r="L490" s="164"/>
    </row>
    <row r="491" spans="2:12" ht="15">
      <c r="B491" s="197">
        <v>41842</v>
      </c>
      <c r="C491" s="36">
        <v>1</v>
      </c>
      <c r="D491" s="37"/>
      <c r="E491" s="54"/>
      <c r="F491" s="54"/>
      <c r="G491" s="37"/>
      <c r="H491" s="37"/>
      <c r="I491" s="73"/>
      <c r="J491" s="54"/>
      <c r="K491" s="54"/>
      <c r="L491" s="169"/>
    </row>
    <row r="492" spans="2:12" ht="15">
      <c r="B492" s="197"/>
      <c r="C492" s="38">
        <v>2</v>
      </c>
      <c r="D492" s="39"/>
      <c r="E492" s="50"/>
      <c r="F492" s="55"/>
      <c r="G492" s="39"/>
      <c r="H492" s="39"/>
      <c r="I492" s="68"/>
      <c r="J492" s="55"/>
      <c r="K492" s="55"/>
      <c r="L492" s="164"/>
    </row>
    <row r="493" spans="2:12" ht="15">
      <c r="B493" s="197"/>
      <c r="C493" s="38">
        <v>3</v>
      </c>
      <c r="D493" s="39"/>
      <c r="E493" s="50"/>
      <c r="F493" s="55"/>
      <c r="G493" s="39"/>
      <c r="H493" s="39"/>
      <c r="I493" s="68"/>
      <c r="J493" s="55"/>
      <c r="K493" s="55"/>
      <c r="L493" s="164"/>
    </row>
    <row r="494" spans="2:12" ht="15">
      <c r="B494" s="197"/>
      <c r="C494" s="38">
        <v>4</v>
      </c>
      <c r="D494" s="39"/>
      <c r="E494" s="50"/>
      <c r="F494" s="55"/>
      <c r="G494" s="39"/>
      <c r="H494" s="39"/>
      <c r="I494" s="68"/>
      <c r="J494" s="55"/>
      <c r="K494" s="55"/>
      <c r="L494" s="164"/>
    </row>
    <row r="495" spans="2:12" ht="15">
      <c r="B495" s="197"/>
      <c r="C495" s="38">
        <v>5</v>
      </c>
      <c r="D495" s="39"/>
      <c r="E495" s="50"/>
      <c r="F495" s="55"/>
      <c r="G495" s="39"/>
      <c r="H495" s="39"/>
      <c r="I495" s="68"/>
      <c r="J495" s="55"/>
      <c r="K495" s="55"/>
      <c r="L495" s="164"/>
    </row>
    <row r="496" spans="2:12" ht="15">
      <c r="B496" s="197"/>
      <c r="C496" s="38">
        <v>6</v>
      </c>
      <c r="D496" s="39"/>
      <c r="E496" s="50"/>
      <c r="F496" s="55"/>
      <c r="G496" s="39"/>
      <c r="H496" s="39"/>
      <c r="I496" s="68"/>
      <c r="J496" s="55"/>
      <c r="K496" s="55"/>
      <c r="L496" s="164"/>
    </row>
    <row r="497" spans="2:12" ht="15">
      <c r="B497" s="197"/>
      <c r="C497" s="38">
        <v>7</v>
      </c>
      <c r="D497" s="39"/>
      <c r="E497" s="50"/>
      <c r="F497" s="55"/>
      <c r="G497" s="39"/>
      <c r="H497" s="39"/>
      <c r="I497" s="68"/>
      <c r="J497" s="55"/>
      <c r="K497" s="55"/>
      <c r="L497" s="164"/>
    </row>
    <row r="498" spans="2:12" ht="15">
      <c r="B498" s="197"/>
      <c r="C498" s="38">
        <v>8</v>
      </c>
      <c r="D498" s="39"/>
      <c r="E498" s="50"/>
      <c r="F498" s="55"/>
      <c r="G498" s="39"/>
      <c r="H498" s="39"/>
      <c r="I498" s="68"/>
      <c r="J498" s="55"/>
      <c r="K498" s="55"/>
      <c r="L498" s="164"/>
    </row>
    <row r="499" spans="2:12" ht="15">
      <c r="B499" s="197"/>
      <c r="C499" s="38">
        <v>9</v>
      </c>
      <c r="D499" s="39"/>
      <c r="E499" s="50"/>
      <c r="F499" s="55"/>
      <c r="G499" s="39"/>
      <c r="H499" s="39"/>
      <c r="I499" s="68"/>
      <c r="J499" s="55"/>
      <c r="K499" s="55"/>
      <c r="L499" s="164"/>
    </row>
    <row r="500" spans="2:12" ht="15">
      <c r="B500" s="197"/>
      <c r="C500" s="38">
        <v>10</v>
      </c>
      <c r="D500" s="39"/>
      <c r="E500" s="50"/>
      <c r="F500" s="55"/>
      <c r="G500" s="39"/>
      <c r="H500" s="39"/>
      <c r="I500" s="68"/>
      <c r="J500" s="55"/>
      <c r="K500" s="55"/>
      <c r="L500" s="164"/>
    </row>
    <row r="501" spans="2:12" ht="15">
      <c r="B501" s="197"/>
      <c r="C501" s="38">
        <v>11</v>
      </c>
      <c r="D501" s="39"/>
      <c r="E501" s="50"/>
      <c r="F501" s="55"/>
      <c r="G501" s="39"/>
      <c r="H501" s="39"/>
      <c r="I501" s="68"/>
      <c r="J501" s="55"/>
      <c r="K501" s="55"/>
      <c r="L501" s="164"/>
    </row>
    <row r="502" spans="2:12" ht="15">
      <c r="B502" s="197"/>
      <c r="C502" s="38">
        <v>12</v>
      </c>
      <c r="D502" s="39"/>
      <c r="E502" s="50"/>
      <c r="F502" s="55"/>
      <c r="G502" s="39"/>
      <c r="H502" s="39"/>
      <c r="I502" s="68"/>
      <c r="J502" s="55"/>
      <c r="K502" s="55"/>
      <c r="L502" s="164"/>
    </row>
    <row r="503" spans="2:12" ht="15">
      <c r="B503" s="197"/>
      <c r="C503" s="38">
        <v>13</v>
      </c>
      <c r="D503" s="39"/>
      <c r="E503" s="50"/>
      <c r="F503" s="55"/>
      <c r="G503" s="39"/>
      <c r="H503" s="39"/>
      <c r="I503" s="68"/>
      <c r="J503" s="55"/>
      <c r="K503" s="55"/>
      <c r="L503" s="164"/>
    </row>
    <row r="504" spans="2:12" ht="15">
      <c r="B504" s="197"/>
      <c r="C504" s="38">
        <v>14</v>
      </c>
      <c r="D504" s="39"/>
      <c r="E504" s="50"/>
      <c r="F504" s="55"/>
      <c r="G504" s="39"/>
      <c r="H504" s="39"/>
      <c r="I504" s="68"/>
      <c r="J504" s="55"/>
      <c r="K504" s="55"/>
      <c r="L504" s="164"/>
    </row>
    <row r="505" spans="2:12" ht="15">
      <c r="B505" s="197"/>
      <c r="C505" s="38">
        <v>15</v>
      </c>
      <c r="D505" s="39"/>
      <c r="E505" s="50"/>
      <c r="F505" s="55"/>
      <c r="G505" s="39"/>
      <c r="H505" s="39"/>
      <c r="I505" s="68"/>
      <c r="J505" s="55"/>
      <c r="K505" s="55"/>
      <c r="L505" s="164"/>
    </row>
    <row r="506" spans="2:12" ht="15">
      <c r="B506" s="197"/>
      <c r="C506" s="38">
        <v>16</v>
      </c>
      <c r="D506" s="39"/>
      <c r="E506" s="50"/>
      <c r="F506" s="55"/>
      <c r="G506" s="39"/>
      <c r="H506" s="39"/>
      <c r="I506" s="68"/>
      <c r="J506" s="55"/>
      <c r="K506" s="55"/>
      <c r="L506" s="164"/>
    </row>
    <row r="507" spans="2:12" ht="15">
      <c r="B507" s="197"/>
      <c r="C507" s="38">
        <v>17</v>
      </c>
      <c r="D507" s="39"/>
      <c r="E507" s="50"/>
      <c r="F507" s="55"/>
      <c r="G507" s="39"/>
      <c r="H507" s="39"/>
      <c r="I507" s="68"/>
      <c r="J507" s="55"/>
      <c r="K507" s="55"/>
      <c r="L507" s="164"/>
    </row>
    <row r="508" spans="2:12" ht="15">
      <c r="B508" s="197"/>
      <c r="C508" s="38">
        <v>18</v>
      </c>
      <c r="D508" s="39"/>
      <c r="E508" s="50"/>
      <c r="F508" s="55"/>
      <c r="G508" s="39"/>
      <c r="H508" s="39"/>
      <c r="I508" s="68"/>
      <c r="J508" s="55"/>
      <c r="K508" s="55"/>
      <c r="L508" s="164"/>
    </row>
    <row r="509" spans="2:12" ht="15">
      <c r="B509" s="197"/>
      <c r="C509" s="38">
        <v>19</v>
      </c>
      <c r="D509" s="39"/>
      <c r="E509" s="50"/>
      <c r="F509" s="55"/>
      <c r="G509" s="39"/>
      <c r="H509" s="39"/>
      <c r="I509" s="68"/>
      <c r="J509" s="55"/>
      <c r="K509" s="55"/>
      <c r="L509" s="164"/>
    </row>
    <row r="510" spans="2:12" ht="15">
      <c r="B510" s="197"/>
      <c r="C510" s="38">
        <v>20</v>
      </c>
      <c r="D510" s="39"/>
      <c r="E510" s="50"/>
      <c r="F510" s="55"/>
      <c r="G510" s="39"/>
      <c r="H510" s="39"/>
      <c r="I510" s="68"/>
      <c r="J510" s="55"/>
      <c r="K510" s="55"/>
      <c r="L510" s="164"/>
    </row>
    <row r="511" spans="2:12" ht="15">
      <c r="B511" s="197"/>
      <c r="C511" s="38">
        <v>21</v>
      </c>
      <c r="D511" s="39"/>
      <c r="E511" s="50"/>
      <c r="F511" s="55"/>
      <c r="G511" s="39"/>
      <c r="H511" s="39"/>
      <c r="I511" s="68"/>
      <c r="J511" s="55"/>
      <c r="K511" s="55"/>
      <c r="L511" s="164"/>
    </row>
    <row r="512" spans="2:12" ht="15">
      <c r="B512" s="197"/>
      <c r="C512" s="38">
        <v>22</v>
      </c>
      <c r="D512" s="39"/>
      <c r="E512" s="50"/>
      <c r="F512" s="55"/>
      <c r="G512" s="39"/>
      <c r="H512" s="39"/>
      <c r="I512" s="68"/>
      <c r="J512" s="55"/>
      <c r="K512" s="55"/>
      <c r="L512" s="164"/>
    </row>
    <row r="513" spans="2:12" ht="15">
      <c r="B513" s="197"/>
      <c r="C513" s="38">
        <v>23</v>
      </c>
      <c r="D513" s="39"/>
      <c r="E513" s="50"/>
      <c r="F513" s="55"/>
      <c r="G513" s="39"/>
      <c r="H513" s="39"/>
      <c r="I513" s="68"/>
      <c r="J513" s="55"/>
      <c r="K513" s="55"/>
      <c r="L513" s="164"/>
    </row>
    <row r="514" spans="2:12" ht="15">
      <c r="B514" s="197"/>
      <c r="C514" s="43">
        <v>24</v>
      </c>
      <c r="D514" s="41"/>
      <c r="E514" s="56"/>
      <c r="F514" s="56"/>
      <c r="G514" s="41"/>
      <c r="H514" s="41"/>
      <c r="I514" s="74"/>
      <c r="J514" s="167"/>
      <c r="K514" s="56"/>
      <c r="L514" s="164"/>
    </row>
    <row r="515" spans="2:12" ht="15">
      <c r="B515" s="197">
        <v>41843</v>
      </c>
      <c r="C515" s="36">
        <v>1</v>
      </c>
      <c r="D515" s="42"/>
      <c r="E515" s="54"/>
      <c r="F515" s="54"/>
      <c r="G515" s="42"/>
      <c r="H515" s="42"/>
      <c r="I515" s="71"/>
      <c r="J515" s="54"/>
      <c r="K515" s="54"/>
      <c r="L515" s="169"/>
    </row>
    <row r="516" spans="2:12" ht="15">
      <c r="B516" s="197"/>
      <c r="C516" s="38">
        <v>2</v>
      </c>
      <c r="D516" s="39"/>
      <c r="E516" s="50"/>
      <c r="F516" s="55"/>
      <c r="G516" s="39"/>
      <c r="H516" s="39"/>
      <c r="I516" s="68"/>
      <c r="J516" s="55"/>
      <c r="K516" s="55"/>
      <c r="L516" s="164"/>
    </row>
    <row r="517" spans="2:12" ht="15">
      <c r="B517" s="197"/>
      <c r="C517" s="38">
        <v>3</v>
      </c>
      <c r="D517" s="39"/>
      <c r="E517" s="50"/>
      <c r="F517" s="55"/>
      <c r="G517" s="39"/>
      <c r="H517" s="39"/>
      <c r="I517" s="68"/>
      <c r="J517" s="55"/>
      <c r="K517" s="55"/>
      <c r="L517" s="164"/>
    </row>
    <row r="518" spans="2:12" ht="15">
      <c r="B518" s="197"/>
      <c r="C518" s="38">
        <v>4</v>
      </c>
      <c r="D518" s="39"/>
      <c r="E518" s="50"/>
      <c r="F518" s="55"/>
      <c r="G518" s="39"/>
      <c r="H518" s="39"/>
      <c r="I518" s="68"/>
      <c r="J518" s="55"/>
      <c r="K518" s="55"/>
      <c r="L518" s="164"/>
    </row>
    <row r="519" spans="2:12" ht="15">
      <c r="B519" s="197"/>
      <c r="C519" s="38">
        <v>5</v>
      </c>
      <c r="D519" s="39"/>
      <c r="E519" s="50"/>
      <c r="F519" s="55"/>
      <c r="G519" s="39"/>
      <c r="H519" s="39"/>
      <c r="I519" s="68"/>
      <c r="J519" s="55"/>
      <c r="K519" s="55"/>
      <c r="L519" s="164"/>
    </row>
    <row r="520" spans="2:12" ht="15">
      <c r="B520" s="197"/>
      <c r="C520" s="38">
        <v>6</v>
      </c>
      <c r="D520" s="39"/>
      <c r="E520" s="50"/>
      <c r="F520" s="55"/>
      <c r="G520" s="39"/>
      <c r="H520" s="39"/>
      <c r="I520" s="68"/>
      <c r="J520" s="55"/>
      <c r="K520" s="55"/>
      <c r="L520" s="164"/>
    </row>
    <row r="521" spans="2:12" ht="15">
      <c r="B521" s="197"/>
      <c r="C521" s="38">
        <v>7</v>
      </c>
      <c r="D521" s="39"/>
      <c r="E521" s="50"/>
      <c r="F521" s="55"/>
      <c r="G521" s="39"/>
      <c r="H521" s="39"/>
      <c r="I521" s="68"/>
      <c r="J521" s="55"/>
      <c r="K521" s="55"/>
      <c r="L521" s="164"/>
    </row>
    <row r="522" spans="2:12" ht="15">
      <c r="B522" s="197"/>
      <c r="C522" s="38">
        <v>8</v>
      </c>
      <c r="D522" s="39"/>
      <c r="E522" s="50"/>
      <c r="F522" s="55"/>
      <c r="G522" s="39"/>
      <c r="H522" s="39"/>
      <c r="I522" s="68"/>
      <c r="J522" s="55"/>
      <c r="K522" s="55"/>
      <c r="L522" s="164"/>
    </row>
    <row r="523" spans="2:12" ht="15">
      <c r="B523" s="197"/>
      <c r="C523" s="38">
        <v>9</v>
      </c>
      <c r="D523" s="39"/>
      <c r="E523" s="50"/>
      <c r="F523" s="55"/>
      <c r="G523" s="39"/>
      <c r="H523" s="39"/>
      <c r="I523" s="68"/>
      <c r="J523" s="55"/>
      <c r="K523" s="55"/>
      <c r="L523" s="164"/>
    </row>
    <row r="524" spans="2:12" ht="15">
      <c r="B524" s="197"/>
      <c r="C524" s="38">
        <v>10</v>
      </c>
      <c r="D524" s="39"/>
      <c r="E524" s="50"/>
      <c r="F524" s="55"/>
      <c r="G524" s="39"/>
      <c r="H524" s="39"/>
      <c r="I524" s="68"/>
      <c r="J524" s="55"/>
      <c r="K524" s="55"/>
      <c r="L524" s="164"/>
    </row>
    <row r="525" spans="2:12" ht="15">
      <c r="B525" s="197"/>
      <c r="C525" s="38">
        <v>11</v>
      </c>
      <c r="D525" s="39"/>
      <c r="E525" s="50"/>
      <c r="F525" s="55"/>
      <c r="G525" s="39"/>
      <c r="H525" s="39"/>
      <c r="I525" s="68"/>
      <c r="J525" s="55"/>
      <c r="K525" s="55"/>
      <c r="L525" s="164"/>
    </row>
    <row r="526" spans="2:12" ht="15">
      <c r="B526" s="197"/>
      <c r="C526" s="38">
        <v>12</v>
      </c>
      <c r="D526" s="39"/>
      <c r="E526" s="50"/>
      <c r="F526" s="55"/>
      <c r="G526" s="39"/>
      <c r="H526" s="39"/>
      <c r="I526" s="68"/>
      <c r="J526" s="55"/>
      <c r="K526" s="55"/>
      <c r="L526" s="164"/>
    </row>
    <row r="527" spans="2:12" ht="15">
      <c r="B527" s="197"/>
      <c r="C527" s="38">
        <v>13</v>
      </c>
      <c r="D527" s="39"/>
      <c r="E527" s="50"/>
      <c r="F527" s="55"/>
      <c r="G527" s="39"/>
      <c r="H527" s="39"/>
      <c r="I527" s="68"/>
      <c r="J527" s="55"/>
      <c r="K527" s="55"/>
      <c r="L527" s="164"/>
    </row>
    <row r="528" spans="2:12" ht="15">
      <c r="B528" s="197"/>
      <c r="C528" s="38">
        <v>14</v>
      </c>
      <c r="D528" s="39"/>
      <c r="E528" s="50"/>
      <c r="F528" s="55"/>
      <c r="G528" s="39"/>
      <c r="H528" s="39"/>
      <c r="I528" s="68"/>
      <c r="J528" s="55"/>
      <c r="K528" s="55"/>
      <c r="L528" s="164"/>
    </row>
    <row r="529" spans="2:12" ht="15">
      <c r="B529" s="197"/>
      <c r="C529" s="38">
        <v>15</v>
      </c>
      <c r="D529" s="39"/>
      <c r="E529" s="50"/>
      <c r="F529" s="55"/>
      <c r="G529" s="39"/>
      <c r="H529" s="39"/>
      <c r="I529" s="68"/>
      <c r="J529" s="55"/>
      <c r="K529" s="55"/>
      <c r="L529" s="164"/>
    </row>
    <row r="530" spans="2:12" ht="15">
      <c r="B530" s="197"/>
      <c r="C530" s="38">
        <v>16</v>
      </c>
      <c r="D530" s="39"/>
      <c r="E530" s="50"/>
      <c r="F530" s="55"/>
      <c r="G530" s="39"/>
      <c r="H530" s="39"/>
      <c r="I530" s="68"/>
      <c r="J530" s="55"/>
      <c r="K530" s="55"/>
      <c r="L530" s="164"/>
    </row>
    <row r="531" spans="2:12" ht="15">
      <c r="B531" s="197"/>
      <c r="C531" s="38">
        <v>17</v>
      </c>
      <c r="D531" s="39"/>
      <c r="E531" s="50"/>
      <c r="F531" s="55"/>
      <c r="G531" s="39"/>
      <c r="H531" s="39"/>
      <c r="I531" s="68"/>
      <c r="J531" s="55"/>
      <c r="K531" s="55"/>
      <c r="L531" s="164"/>
    </row>
    <row r="532" spans="2:12" ht="15">
      <c r="B532" s="197"/>
      <c r="C532" s="38">
        <v>18</v>
      </c>
      <c r="D532" s="39"/>
      <c r="E532" s="50"/>
      <c r="F532" s="55"/>
      <c r="G532" s="39"/>
      <c r="H532" s="39"/>
      <c r="I532" s="68"/>
      <c r="J532" s="55"/>
      <c r="K532" s="55"/>
      <c r="L532" s="164"/>
    </row>
    <row r="533" spans="2:12" ht="15">
      <c r="B533" s="197"/>
      <c r="C533" s="38">
        <v>19</v>
      </c>
      <c r="D533" s="39"/>
      <c r="E533" s="50"/>
      <c r="F533" s="55"/>
      <c r="G533" s="39"/>
      <c r="H533" s="39"/>
      <c r="I533" s="68"/>
      <c r="J533" s="55"/>
      <c r="K533" s="55"/>
      <c r="L533" s="164"/>
    </row>
    <row r="534" spans="2:12" ht="15">
      <c r="B534" s="197"/>
      <c r="C534" s="38">
        <v>20</v>
      </c>
      <c r="D534" s="39"/>
      <c r="E534" s="50"/>
      <c r="F534" s="55"/>
      <c r="G534" s="39"/>
      <c r="H534" s="39"/>
      <c r="I534" s="68"/>
      <c r="J534" s="55"/>
      <c r="K534" s="55"/>
      <c r="L534" s="164"/>
    </row>
    <row r="535" spans="2:12" ht="15">
      <c r="B535" s="197"/>
      <c r="C535" s="38">
        <v>21</v>
      </c>
      <c r="D535" s="39"/>
      <c r="E535" s="50"/>
      <c r="F535" s="55"/>
      <c r="G535" s="39"/>
      <c r="H535" s="39"/>
      <c r="I535" s="68"/>
      <c r="J535" s="55"/>
      <c r="K535" s="55"/>
      <c r="L535" s="164"/>
    </row>
    <row r="536" spans="2:12" ht="15">
      <c r="B536" s="197"/>
      <c r="C536" s="38">
        <v>22</v>
      </c>
      <c r="D536" s="39"/>
      <c r="E536" s="50"/>
      <c r="F536" s="55"/>
      <c r="G536" s="39"/>
      <c r="H536" s="39"/>
      <c r="I536" s="68"/>
      <c r="J536" s="55"/>
      <c r="K536" s="55"/>
      <c r="L536" s="164"/>
    </row>
    <row r="537" spans="2:12" ht="15">
      <c r="B537" s="197"/>
      <c r="C537" s="38">
        <v>23</v>
      </c>
      <c r="D537" s="39"/>
      <c r="E537" s="50"/>
      <c r="F537" s="55"/>
      <c r="G537" s="39"/>
      <c r="H537" s="39"/>
      <c r="I537" s="68"/>
      <c r="J537" s="55"/>
      <c r="K537" s="55"/>
      <c r="L537" s="164"/>
    </row>
    <row r="538" spans="2:12" ht="15">
      <c r="B538" s="197"/>
      <c r="C538" s="43">
        <v>24</v>
      </c>
      <c r="D538" s="44"/>
      <c r="E538" s="56"/>
      <c r="F538" s="56"/>
      <c r="G538" s="44"/>
      <c r="H538" s="44"/>
      <c r="I538" s="72"/>
      <c r="J538" s="167"/>
      <c r="K538" s="56"/>
      <c r="L538" s="164"/>
    </row>
    <row r="539" spans="2:12" ht="15">
      <c r="B539" s="197">
        <v>41844</v>
      </c>
      <c r="C539" s="36">
        <v>1</v>
      </c>
      <c r="D539" s="37"/>
      <c r="E539" s="54"/>
      <c r="F539" s="54"/>
      <c r="G539" s="37"/>
      <c r="H539" s="37"/>
      <c r="I539" s="73"/>
      <c r="J539" s="54"/>
      <c r="K539" s="54"/>
      <c r="L539" s="169"/>
    </row>
    <row r="540" spans="2:12" ht="15">
      <c r="B540" s="197"/>
      <c r="C540" s="38">
        <v>2</v>
      </c>
      <c r="D540" s="39"/>
      <c r="E540" s="50"/>
      <c r="F540" s="55"/>
      <c r="G540" s="39"/>
      <c r="H540" s="39"/>
      <c r="I540" s="68"/>
      <c r="J540" s="55"/>
      <c r="K540" s="55"/>
      <c r="L540" s="164"/>
    </row>
    <row r="541" spans="2:12" ht="15">
      <c r="B541" s="197"/>
      <c r="C541" s="38">
        <v>3</v>
      </c>
      <c r="D541" s="39"/>
      <c r="E541" s="50"/>
      <c r="F541" s="55"/>
      <c r="G541" s="39"/>
      <c r="H541" s="39"/>
      <c r="I541" s="68"/>
      <c r="J541" s="55"/>
      <c r="K541" s="55"/>
      <c r="L541" s="164"/>
    </row>
    <row r="542" spans="2:12" ht="15">
      <c r="B542" s="197"/>
      <c r="C542" s="38">
        <v>4</v>
      </c>
      <c r="D542" s="39"/>
      <c r="E542" s="50"/>
      <c r="F542" s="55"/>
      <c r="G542" s="39"/>
      <c r="H542" s="39"/>
      <c r="I542" s="68"/>
      <c r="J542" s="55"/>
      <c r="K542" s="55"/>
      <c r="L542" s="164"/>
    </row>
    <row r="543" spans="2:12" ht="15">
      <c r="B543" s="197"/>
      <c r="C543" s="38">
        <v>5</v>
      </c>
      <c r="D543" s="39"/>
      <c r="E543" s="50"/>
      <c r="F543" s="55"/>
      <c r="G543" s="39"/>
      <c r="H543" s="39"/>
      <c r="I543" s="68"/>
      <c r="J543" s="55"/>
      <c r="K543" s="55"/>
      <c r="L543" s="164"/>
    </row>
    <row r="544" spans="2:12" ht="15">
      <c r="B544" s="197"/>
      <c r="C544" s="38">
        <v>6</v>
      </c>
      <c r="D544" s="39"/>
      <c r="E544" s="50"/>
      <c r="F544" s="55"/>
      <c r="G544" s="39"/>
      <c r="H544" s="39"/>
      <c r="I544" s="68"/>
      <c r="J544" s="55"/>
      <c r="K544" s="55"/>
      <c r="L544" s="164"/>
    </row>
    <row r="545" spans="2:12" ht="15">
      <c r="B545" s="197"/>
      <c r="C545" s="38">
        <v>7</v>
      </c>
      <c r="D545" s="39"/>
      <c r="E545" s="50"/>
      <c r="F545" s="55"/>
      <c r="G545" s="39"/>
      <c r="H545" s="39"/>
      <c r="I545" s="68"/>
      <c r="J545" s="55"/>
      <c r="K545" s="55"/>
      <c r="L545" s="164"/>
    </row>
    <row r="546" spans="2:12" ht="15">
      <c r="B546" s="197"/>
      <c r="C546" s="38">
        <v>8</v>
      </c>
      <c r="D546" s="39"/>
      <c r="E546" s="50"/>
      <c r="F546" s="55"/>
      <c r="G546" s="39"/>
      <c r="H546" s="39"/>
      <c r="I546" s="68"/>
      <c r="J546" s="55"/>
      <c r="K546" s="55"/>
      <c r="L546" s="164"/>
    </row>
    <row r="547" spans="2:12" ht="15">
      <c r="B547" s="197"/>
      <c r="C547" s="38">
        <v>9</v>
      </c>
      <c r="D547" s="39"/>
      <c r="E547" s="50"/>
      <c r="F547" s="55"/>
      <c r="G547" s="39"/>
      <c r="H547" s="39"/>
      <c r="I547" s="68"/>
      <c r="J547" s="55"/>
      <c r="K547" s="55"/>
      <c r="L547" s="164"/>
    </row>
    <row r="548" spans="2:12" ht="15">
      <c r="B548" s="197"/>
      <c r="C548" s="38">
        <v>10</v>
      </c>
      <c r="D548" s="39"/>
      <c r="E548" s="50"/>
      <c r="F548" s="55"/>
      <c r="G548" s="39"/>
      <c r="H548" s="39"/>
      <c r="I548" s="68"/>
      <c r="J548" s="55"/>
      <c r="K548" s="55"/>
      <c r="L548" s="164"/>
    </row>
    <row r="549" spans="2:12" ht="15">
      <c r="B549" s="197"/>
      <c r="C549" s="38">
        <v>11</v>
      </c>
      <c r="D549" s="39"/>
      <c r="E549" s="50"/>
      <c r="F549" s="55"/>
      <c r="G549" s="39"/>
      <c r="H549" s="39"/>
      <c r="I549" s="68"/>
      <c r="J549" s="55"/>
      <c r="K549" s="55"/>
      <c r="L549" s="164"/>
    </row>
    <row r="550" spans="2:12" ht="15">
      <c r="B550" s="197"/>
      <c r="C550" s="38">
        <v>12</v>
      </c>
      <c r="D550" s="39"/>
      <c r="E550" s="50"/>
      <c r="F550" s="55"/>
      <c r="G550" s="39"/>
      <c r="H550" s="39"/>
      <c r="I550" s="68"/>
      <c r="J550" s="55"/>
      <c r="K550" s="55"/>
      <c r="L550" s="164"/>
    </row>
    <row r="551" spans="2:12" ht="15">
      <c r="B551" s="197"/>
      <c r="C551" s="38">
        <v>13</v>
      </c>
      <c r="D551" s="39"/>
      <c r="E551" s="50"/>
      <c r="F551" s="55"/>
      <c r="G551" s="39"/>
      <c r="H551" s="39"/>
      <c r="I551" s="68"/>
      <c r="J551" s="55"/>
      <c r="K551" s="55"/>
      <c r="L551" s="164"/>
    </row>
    <row r="552" spans="2:12" ht="15">
      <c r="B552" s="197"/>
      <c r="C552" s="38">
        <v>14</v>
      </c>
      <c r="D552" s="39"/>
      <c r="E552" s="50"/>
      <c r="F552" s="55"/>
      <c r="G552" s="39"/>
      <c r="H552" s="39"/>
      <c r="I552" s="68"/>
      <c r="J552" s="55"/>
      <c r="K552" s="55"/>
      <c r="L552" s="164"/>
    </row>
    <row r="553" spans="2:12" ht="15">
      <c r="B553" s="197"/>
      <c r="C553" s="38">
        <v>15</v>
      </c>
      <c r="D553" s="39"/>
      <c r="E553" s="50"/>
      <c r="F553" s="55"/>
      <c r="G553" s="39"/>
      <c r="H553" s="39"/>
      <c r="I553" s="68"/>
      <c r="J553" s="55"/>
      <c r="K553" s="55"/>
      <c r="L553" s="164"/>
    </row>
    <row r="554" spans="2:12" ht="15">
      <c r="B554" s="197"/>
      <c r="C554" s="38">
        <v>16</v>
      </c>
      <c r="D554" s="39"/>
      <c r="E554" s="50"/>
      <c r="F554" s="55"/>
      <c r="G554" s="39"/>
      <c r="H554" s="39"/>
      <c r="I554" s="68"/>
      <c r="J554" s="55"/>
      <c r="K554" s="55"/>
      <c r="L554" s="164"/>
    </row>
    <row r="555" spans="2:12" ht="15">
      <c r="B555" s="197"/>
      <c r="C555" s="38">
        <v>17</v>
      </c>
      <c r="D555" s="39"/>
      <c r="E555" s="50"/>
      <c r="F555" s="55"/>
      <c r="G555" s="39"/>
      <c r="H555" s="39"/>
      <c r="I555" s="68"/>
      <c r="J555" s="55"/>
      <c r="K555" s="55"/>
      <c r="L555" s="164"/>
    </row>
    <row r="556" spans="2:12" ht="15">
      <c r="B556" s="197"/>
      <c r="C556" s="38">
        <v>18</v>
      </c>
      <c r="D556" s="39"/>
      <c r="E556" s="50"/>
      <c r="F556" s="55"/>
      <c r="G556" s="39"/>
      <c r="H556" s="39"/>
      <c r="I556" s="68"/>
      <c r="J556" s="55"/>
      <c r="K556" s="55"/>
      <c r="L556" s="164"/>
    </row>
    <row r="557" spans="2:12" ht="15">
      <c r="B557" s="197"/>
      <c r="C557" s="38">
        <v>19</v>
      </c>
      <c r="D557" s="39"/>
      <c r="E557" s="50"/>
      <c r="F557" s="55"/>
      <c r="G557" s="39"/>
      <c r="H557" s="39"/>
      <c r="I557" s="68"/>
      <c r="J557" s="55"/>
      <c r="K557" s="55"/>
      <c r="L557" s="164"/>
    </row>
    <row r="558" spans="2:12" ht="15">
      <c r="B558" s="197"/>
      <c r="C558" s="38">
        <v>20</v>
      </c>
      <c r="D558" s="39"/>
      <c r="E558" s="50"/>
      <c r="F558" s="55"/>
      <c r="G558" s="39"/>
      <c r="H558" s="39"/>
      <c r="I558" s="68"/>
      <c r="J558" s="55"/>
      <c r="K558" s="55"/>
      <c r="L558" s="164"/>
    </row>
    <row r="559" spans="2:12" ht="15">
      <c r="B559" s="197"/>
      <c r="C559" s="38">
        <v>21</v>
      </c>
      <c r="D559" s="39"/>
      <c r="E559" s="50"/>
      <c r="F559" s="55"/>
      <c r="G559" s="39"/>
      <c r="H559" s="39"/>
      <c r="I559" s="68"/>
      <c r="J559" s="55"/>
      <c r="K559" s="55"/>
      <c r="L559" s="164"/>
    </row>
    <row r="560" spans="2:12" ht="15">
      <c r="B560" s="197"/>
      <c r="C560" s="38">
        <v>22</v>
      </c>
      <c r="D560" s="39"/>
      <c r="E560" s="50"/>
      <c r="F560" s="55"/>
      <c r="G560" s="39"/>
      <c r="H560" s="39"/>
      <c r="I560" s="68"/>
      <c r="J560" s="55"/>
      <c r="K560" s="55"/>
      <c r="L560" s="164"/>
    </row>
    <row r="561" spans="2:12" ht="15">
      <c r="B561" s="197"/>
      <c r="C561" s="38">
        <v>23</v>
      </c>
      <c r="D561" s="39"/>
      <c r="E561" s="50"/>
      <c r="F561" s="55"/>
      <c r="G561" s="39"/>
      <c r="H561" s="39"/>
      <c r="I561" s="68"/>
      <c r="J561" s="55"/>
      <c r="K561" s="55"/>
      <c r="L561" s="164"/>
    </row>
    <row r="562" spans="2:12" ht="15">
      <c r="B562" s="197"/>
      <c r="C562" s="43">
        <v>24</v>
      </c>
      <c r="D562" s="41"/>
      <c r="E562" s="56"/>
      <c r="F562" s="56"/>
      <c r="G562" s="41"/>
      <c r="H562" s="41"/>
      <c r="I562" s="74"/>
      <c r="J562" s="167"/>
      <c r="K562" s="56"/>
      <c r="L562" s="164"/>
    </row>
    <row r="563" spans="2:12" ht="15">
      <c r="B563" s="197">
        <v>41845</v>
      </c>
      <c r="C563" s="36">
        <v>1</v>
      </c>
      <c r="D563" s="42"/>
      <c r="E563" s="54"/>
      <c r="F563" s="54"/>
      <c r="G563" s="42"/>
      <c r="H563" s="42"/>
      <c r="I563" s="71"/>
      <c r="J563" s="54"/>
      <c r="K563" s="54"/>
      <c r="L563" s="169"/>
    </row>
    <row r="564" spans="2:12" ht="15">
      <c r="B564" s="197"/>
      <c r="C564" s="38">
        <v>2</v>
      </c>
      <c r="D564" s="39"/>
      <c r="E564" s="50"/>
      <c r="F564" s="55"/>
      <c r="G564" s="39"/>
      <c r="H564" s="39"/>
      <c r="I564" s="68"/>
      <c r="J564" s="55"/>
      <c r="K564" s="55"/>
      <c r="L564" s="164"/>
    </row>
    <row r="565" spans="2:12" ht="15">
      <c r="B565" s="197"/>
      <c r="C565" s="38">
        <v>3</v>
      </c>
      <c r="D565" s="39"/>
      <c r="E565" s="50"/>
      <c r="F565" s="55"/>
      <c r="G565" s="39"/>
      <c r="H565" s="39"/>
      <c r="I565" s="68"/>
      <c r="J565" s="55"/>
      <c r="K565" s="55"/>
      <c r="L565" s="164"/>
    </row>
    <row r="566" spans="2:12" ht="15">
      <c r="B566" s="197"/>
      <c r="C566" s="38">
        <v>4</v>
      </c>
      <c r="D566" s="39"/>
      <c r="E566" s="50"/>
      <c r="F566" s="55"/>
      <c r="G566" s="39"/>
      <c r="H566" s="39"/>
      <c r="I566" s="68"/>
      <c r="J566" s="55"/>
      <c r="K566" s="55"/>
      <c r="L566" s="164"/>
    </row>
    <row r="567" spans="2:12" ht="15">
      <c r="B567" s="197"/>
      <c r="C567" s="38">
        <v>5</v>
      </c>
      <c r="D567" s="39"/>
      <c r="E567" s="50"/>
      <c r="F567" s="55"/>
      <c r="G567" s="39"/>
      <c r="H567" s="39"/>
      <c r="I567" s="68"/>
      <c r="J567" s="55"/>
      <c r="K567" s="55"/>
      <c r="L567" s="164"/>
    </row>
    <row r="568" spans="2:12" ht="15">
      <c r="B568" s="197"/>
      <c r="C568" s="38">
        <v>6</v>
      </c>
      <c r="D568" s="39"/>
      <c r="E568" s="50"/>
      <c r="F568" s="55"/>
      <c r="G568" s="39"/>
      <c r="H568" s="39"/>
      <c r="I568" s="68"/>
      <c r="J568" s="55"/>
      <c r="K568" s="55"/>
      <c r="L568" s="164"/>
    </row>
    <row r="569" spans="2:12" ht="15">
      <c r="B569" s="197"/>
      <c r="C569" s="38">
        <v>7</v>
      </c>
      <c r="D569" s="39"/>
      <c r="E569" s="50"/>
      <c r="F569" s="55"/>
      <c r="G569" s="39"/>
      <c r="H569" s="39"/>
      <c r="I569" s="68"/>
      <c r="J569" s="55"/>
      <c r="K569" s="55"/>
      <c r="L569" s="164"/>
    </row>
    <row r="570" spans="2:12" ht="15">
      <c r="B570" s="197"/>
      <c r="C570" s="38">
        <v>8</v>
      </c>
      <c r="D570" s="39"/>
      <c r="E570" s="50"/>
      <c r="F570" s="55"/>
      <c r="G570" s="39"/>
      <c r="H570" s="39"/>
      <c r="I570" s="68"/>
      <c r="J570" s="55"/>
      <c r="K570" s="55"/>
      <c r="L570" s="164"/>
    </row>
    <row r="571" spans="2:12" ht="15">
      <c r="B571" s="197"/>
      <c r="C571" s="38">
        <v>9</v>
      </c>
      <c r="D571" s="39"/>
      <c r="E571" s="50"/>
      <c r="F571" s="55"/>
      <c r="G571" s="39"/>
      <c r="H571" s="39"/>
      <c r="I571" s="68"/>
      <c r="J571" s="55"/>
      <c r="K571" s="55"/>
      <c r="L571" s="164"/>
    </row>
    <row r="572" spans="2:12" ht="15">
      <c r="B572" s="197"/>
      <c r="C572" s="38">
        <v>10</v>
      </c>
      <c r="D572" s="39"/>
      <c r="E572" s="50"/>
      <c r="F572" s="55"/>
      <c r="G572" s="39"/>
      <c r="H572" s="39"/>
      <c r="I572" s="68"/>
      <c r="J572" s="55"/>
      <c r="K572" s="55"/>
      <c r="L572" s="164"/>
    </row>
    <row r="573" spans="2:12" ht="15">
      <c r="B573" s="197"/>
      <c r="C573" s="38">
        <v>11</v>
      </c>
      <c r="D573" s="39"/>
      <c r="E573" s="50"/>
      <c r="F573" s="55"/>
      <c r="G573" s="39"/>
      <c r="H573" s="39"/>
      <c r="I573" s="68"/>
      <c r="J573" s="55"/>
      <c r="K573" s="55"/>
      <c r="L573" s="164"/>
    </row>
    <row r="574" spans="2:12" ht="15">
      <c r="B574" s="197"/>
      <c r="C574" s="38">
        <v>12</v>
      </c>
      <c r="D574" s="39"/>
      <c r="E574" s="50"/>
      <c r="F574" s="55"/>
      <c r="G574" s="39"/>
      <c r="H574" s="39"/>
      <c r="I574" s="68"/>
      <c r="J574" s="55"/>
      <c r="K574" s="55"/>
      <c r="L574" s="164"/>
    </row>
    <row r="575" spans="2:12" ht="15">
      <c r="B575" s="197"/>
      <c r="C575" s="38">
        <v>13</v>
      </c>
      <c r="D575" s="39"/>
      <c r="E575" s="50"/>
      <c r="F575" s="55"/>
      <c r="G575" s="39"/>
      <c r="H575" s="39"/>
      <c r="I575" s="68"/>
      <c r="J575" s="55"/>
      <c r="K575" s="55"/>
      <c r="L575" s="164"/>
    </row>
    <row r="576" spans="2:12" ht="15">
      <c r="B576" s="197"/>
      <c r="C576" s="38">
        <v>14</v>
      </c>
      <c r="D576" s="39"/>
      <c r="E576" s="50"/>
      <c r="F576" s="55"/>
      <c r="G576" s="39"/>
      <c r="H576" s="39"/>
      <c r="I576" s="68"/>
      <c r="J576" s="55"/>
      <c r="K576" s="55"/>
      <c r="L576" s="164"/>
    </row>
    <row r="577" spans="2:12" ht="15">
      <c r="B577" s="197"/>
      <c r="C577" s="38">
        <v>15</v>
      </c>
      <c r="D577" s="39"/>
      <c r="E577" s="50"/>
      <c r="F577" s="55"/>
      <c r="G577" s="39"/>
      <c r="H577" s="39"/>
      <c r="I577" s="68"/>
      <c r="J577" s="55"/>
      <c r="K577" s="55"/>
      <c r="L577" s="164"/>
    </row>
    <row r="578" spans="2:12" ht="15">
      <c r="B578" s="197"/>
      <c r="C578" s="38">
        <v>16</v>
      </c>
      <c r="D578" s="39"/>
      <c r="E578" s="50"/>
      <c r="F578" s="55"/>
      <c r="G578" s="39"/>
      <c r="H578" s="39"/>
      <c r="I578" s="68"/>
      <c r="J578" s="55"/>
      <c r="K578" s="55"/>
      <c r="L578" s="164"/>
    </row>
    <row r="579" spans="2:12" ht="15">
      <c r="B579" s="197"/>
      <c r="C579" s="38">
        <v>17</v>
      </c>
      <c r="D579" s="39"/>
      <c r="E579" s="50"/>
      <c r="F579" s="55"/>
      <c r="G579" s="39"/>
      <c r="H579" s="39"/>
      <c r="I579" s="68"/>
      <c r="J579" s="55"/>
      <c r="K579" s="55"/>
      <c r="L579" s="164"/>
    </row>
    <row r="580" spans="2:12" ht="15">
      <c r="B580" s="197"/>
      <c r="C580" s="38">
        <v>18</v>
      </c>
      <c r="D580" s="39"/>
      <c r="E580" s="50"/>
      <c r="F580" s="55"/>
      <c r="G580" s="39"/>
      <c r="H580" s="39"/>
      <c r="I580" s="68"/>
      <c r="J580" s="55"/>
      <c r="K580" s="55"/>
      <c r="L580" s="164"/>
    </row>
    <row r="581" spans="2:12" ht="15">
      <c r="B581" s="197"/>
      <c r="C581" s="38">
        <v>19</v>
      </c>
      <c r="D581" s="39"/>
      <c r="E581" s="50"/>
      <c r="F581" s="55"/>
      <c r="G581" s="39"/>
      <c r="H581" s="39"/>
      <c r="I581" s="68"/>
      <c r="J581" s="55"/>
      <c r="K581" s="55"/>
      <c r="L581" s="164"/>
    </row>
    <row r="582" spans="2:12" ht="15">
      <c r="B582" s="197"/>
      <c r="C582" s="38">
        <v>20</v>
      </c>
      <c r="D582" s="39"/>
      <c r="E582" s="50"/>
      <c r="F582" s="55"/>
      <c r="G582" s="39"/>
      <c r="H582" s="39"/>
      <c r="I582" s="68"/>
      <c r="J582" s="55"/>
      <c r="K582" s="55"/>
      <c r="L582" s="164"/>
    </row>
    <row r="583" spans="2:12" ht="15">
      <c r="B583" s="197"/>
      <c r="C583" s="38">
        <v>21</v>
      </c>
      <c r="D583" s="39"/>
      <c r="E583" s="50"/>
      <c r="F583" s="55"/>
      <c r="G583" s="39"/>
      <c r="H583" s="39"/>
      <c r="I583" s="68"/>
      <c r="J583" s="55"/>
      <c r="K583" s="55"/>
      <c r="L583" s="164"/>
    </row>
    <row r="584" spans="2:12" ht="15">
      <c r="B584" s="197"/>
      <c r="C584" s="38">
        <v>22</v>
      </c>
      <c r="D584" s="39"/>
      <c r="E584" s="50"/>
      <c r="F584" s="55"/>
      <c r="G584" s="39"/>
      <c r="H584" s="39"/>
      <c r="I584" s="68"/>
      <c r="J584" s="55"/>
      <c r="K584" s="55"/>
      <c r="L584" s="164"/>
    </row>
    <row r="585" spans="2:12" ht="15">
      <c r="B585" s="197"/>
      <c r="C585" s="38">
        <v>23</v>
      </c>
      <c r="D585" s="39"/>
      <c r="E585" s="50"/>
      <c r="F585" s="55"/>
      <c r="G585" s="39"/>
      <c r="H585" s="39"/>
      <c r="I585" s="68"/>
      <c r="J585" s="55"/>
      <c r="K585" s="55"/>
      <c r="L585" s="164"/>
    </row>
    <row r="586" spans="2:12" ht="15">
      <c r="B586" s="197"/>
      <c r="C586" s="43">
        <v>24</v>
      </c>
      <c r="D586" s="44"/>
      <c r="E586" s="56"/>
      <c r="F586" s="56"/>
      <c r="G586" s="44"/>
      <c r="H586" s="44"/>
      <c r="I586" s="72"/>
      <c r="J586" s="167"/>
      <c r="K586" s="56"/>
      <c r="L586" s="164"/>
    </row>
    <row r="587" spans="2:12" ht="15">
      <c r="B587" s="197">
        <v>41846</v>
      </c>
      <c r="C587" s="36">
        <v>1</v>
      </c>
      <c r="D587" s="37"/>
      <c r="E587" s="54"/>
      <c r="F587" s="54"/>
      <c r="G587" s="37"/>
      <c r="H587" s="37"/>
      <c r="I587" s="73"/>
      <c r="J587" s="54"/>
      <c r="K587" s="54"/>
      <c r="L587" s="169"/>
    </row>
    <row r="588" spans="2:12" ht="15">
      <c r="B588" s="197"/>
      <c r="C588" s="38">
        <v>2</v>
      </c>
      <c r="D588" s="39"/>
      <c r="E588" s="50"/>
      <c r="F588" s="55"/>
      <c r="G588" s="39"/>
      <c r="H588" s="39"/>
      <c r="I588" s="68"/>
      <c r="J588" s="55"/>
      <c r="K588" s="55"/>
      <c r="L588" s="164"/>
    </row>
    <row r="589" spans="2:12" ht="15">
      <c r="B589" s="197"/>
      <c r="C589" s="38">
        <v>3</v>
      </c>
      <c r="D589" s="39"/>
      <c r="E589" s="50"/>
      <c r="F589" s="55"/>
      <c r="G589" s="39"/>
      <c r="H589" s="39"/>
      <c r="I589" s="68"/>
      <c r="J589" s="55"/>
      <c r="K589" s="55"/>
      <c r="L589" s="164"/>
    </row>
    <row r="590" spans="2:12" ht="15">
      <c r="B590" s="197"/>
      <c r="C590" s="38">
        <v>4</v>
      </c>
      <c r="D590" s="39"/>
      <c r="E590" s="50"/>
      <c r="F590" s="55"/>
      <c r="G590" s="39"/>
      <c r="H590" s="39"/>
      <c r="I590" s="68"/>
      <c r="J590" s="55"/>
      <c r="K590" s="55"/>
      <c r="L590" s="164"/>
    </row>
    <row r="591" spans="2:12" ht="15">
      <c r="B591" s="197"/>
      <c r="C591" s="38">
        <v>5</v>
      </c>
      <c r="D591" s="39"/>
      <c r="E591" s="50"/>
      <c r="F591" s="55"/>
      <c r="G591" s="39"/>
      <c r="H591" s="39"/>
      <c r="I591" s="68"/>
      <c r="J591" s="55"/>
      <c r="K591" s="55"/>
      <c r="L591" s="164"/>
    </row>
    <row r="592" spans="2:12" ht="15">
      <c r="B592" s="197"/>
      <c r="C592" s="38">
        <v>6</v>
      </c>
      <c r="D592" s="39"/>
      <c r="E592" s="50"/>
      <c r="F592" s="55"/>
      <c r="G592" s="39"/>
      <c r="H592" s="39"/>
      <c r="I592" s="68"/>
      <c r="J592" s="55"/>
      <c r="K592" s="55"/>
      <c r="L592" s="164"/>
    </row>
    <row r="593" spans="2:12" ht="15">
      <c r="B593" s="197"/>
      <c r="C593" s="38">
        <v>7</v>
      </c>
      <c r="D593" s="39"/>
      <c r="E593" s="50"/>
      <c r="F593" s="55"/>
      <c r="G593" s="39"/>
      <c r="H593" s="39"/>
      <c r="I593" s="68"/>
      <c r="J593" s="55"/>
      <c r="K593" s="55"/>
      <c r="L593" s="164"/>
    </row>
    <row r="594" spans="2:12" ht="15">
      <c r="B594" s="197"/>
      <c r="C594" s="38">
        <v>8</v>
      </c>
      <c r="D594" s="39"/>
      <c r="E594" s="50"/>
      <c r="F594" s="55"/>
      <c r="G594" s="39"/>
      <c r="H594" s="39"/>
      <c r="I594" s="68"/>
      <c r="J594" s="55"/>
      <c r="K594" s="55"/>
      <c r="L594" s="164"/>
    </row>
    <row r="595" spans="2:12" ht="15">
      <c r="B595" s="197"/>
      <c r="C595" s="38">
        <v>9</v>
      </c>
      <c r="D595" s="39"/>
      <c r="E595" s="50"/>
      <c r="F595" s="55"/>
      <c r="G595" s="39"/>
      <c r="H595" s="39"/>
      <c r="I595" s="68"/>
      <c r="J595" s="55"/>
      <c r="K595" s="55"/>
      <c r="L595" s="164"/>
    </row>
    <row r="596" spans="2:12" ht="15">
      <c r="B596" s="197"/>
      <c r="C596" s="38">
        <v>10</v>
      </c>
      <c r="D596" s="39"/>
      <c r="E596" s="50"/>
      <c r="F596" s="55"/>
      <c r="G596" s="39"/>
      <c r="H596" s="39"/>
      <c r="I596" s="68"/>
      <c r="J596" s="55"/>
      <c r="K596" s="55"/>
      <c r="L596" s="164"/>
    </row>
    <row r="597" spans="2:12" ht="15">
      <c r="B597" s="197"/>
      <c r="C597" s="38">
        <v>11</v>
      </c>
      <c r="D597" s="39"/>
      <c r="E597" s="50"/>
      <c r="F597" s="55"/>
      <c r="G597" s="39"/>
      <c r="H597" s="39"/>
      <c r="I597" s="68"/>
      <c r="J597" s="55"/>
      <c r="K597" s="55"/>
      <c r="L597" s="164"/>
    </row>
    <row r="598" spans="2:12" ht="15">
      <c r="B598" s="197"/>
      <c r="C598" s="38">
        <v>12</v>
      </c>
      <c r="D598" s="39"/>
      <c r="E598" s="50"/>
      <c r="F598" s="55"/>
      <c r="G598" s="39"/>
      <c r="H598" s="39"/>
      <c r="I598" s="68"/>
      <c r="J598" s="55"/>
      <c r="K598" s="55"/>
      <c r="L598" s="164"/>
    </row>
    <row r="599" spans="2:12" ht="15">
      <c r="B599" s="197"/>
      <c r="C599" s="38">
        <v>13</v>
      </c>
      <c r="D599" s="39"/>
      <c r="E599" s="50"/>
      <c r="F599" s="55"/>
      <c r="G599" s="39"/>
      <c r="H599" s="39"/>
      <c r="I599" s="68"/>
      <c r="J599" s="55"/>
      <c r="K599" s="55"/>
      <c r="L599" s="164"/>
    </row>
    <row r="600" spans="2:12" ht="15">
      <c r="B600" s="197"/>
      <c r="C600" s="38">
        <v>14</v>
      </c>
      <c r="D600" s="39"/>
      <c r="E600" s="50"/>
      <c r="F600" s="55"/>
      <c r="G600" s="39"/>
      <c r="H600" s="39"/>
      <c r="I600" s="68"/>
      <c r="J600" s="55"/>
      <c r="K600" s="55"/>
      <c r="L600" s="164"/>
    </row>
    <row r="601" spans="2:12" ht="15">
      <c r="B601" s="197"/>
      <c r="C601" s="38">
        <v>15</v>
      </c>
      <c r="D601" s="39"/>
      <c r="E601" s="50"/>
      <c r="F601" s="55"/>
      <c r="G601" s="39"/>
      <c r="H601" s="39"/>
      <c r="I601" s="68"/>
      <c r="J601" s="55"/>
      <c r="K601" s="55"/>
      <c r="L601" s="164"/>
    </row>
    <row r="602" spans="2:12" ht="15">
      <c r="B602" s="197"/>
      <c r="C602" s="38">
        <v>16</v>
      </c>
      <c r="D602" s="39"/>
      <c r="E602" s="50"/>
      <c r="F602" s="55"/>
      <c r="G602" s="39"/>
      <c r="H602" s="39"/>
      <c r="I602" s="68"/>
      <c r="J602" s="55"/>
      <c r="K602" s="55"/>
      <c r="L602" s="164"/>
    </row>
    <row r="603" spans="2:12" ht="15">
      <c r="B603" s="197"/>
      <c r="C603" s="38">
        <v>17</v>
      </c>
      <c r="D603" s="39"/>
      <c r="E603" s="50"/>
      <c r="F603" s="55"/>
      <c r="G603" s="39"/>
      <c r="H603" s="39"/>
      <c r="I603" s="68"/>
      <c r="J603" s="55"/>
      <c r="K603" s="55"/>
      <c r="L603" s="164"/>
    </row>
    <row r="604" spans="2:12" ht="15">
      <c r="B604" s="197"/>
      <c r="C604" s="38">
        <v>18</v>
      </c>
      <c r="D604" s="39"/>
      <c r="E604" s="50"/>
      <c r="F604" s="55"/>
      <c r="G604" s="39"/>
      <c r="H604" s="39"/>
      <c r="I604" s="68"/>
      <c r="J604" s="55"/>
      <c r="K604" s="55"/>
      <c r="L604" s="164"/>
    </row>
    <row r="605" spans="2:12" ht="15">
      <c r="B605" s="197"/>
      <c r="C605" s="38">
        <v>19</v>
      </c>
      <c r="D605" s="39"/>
      <c r="E605" s="50"/>
      <c r="F605" s="55"/>
      <c r="G605" s="39"/>
      <c r="H605" s="39"/>
      <c r="I605" s="68"/>
      <c r="J605" s="55"/>
      <c r="K605" s="55"/>
      <c r="L605" s="164"/>
    </row>
    <row r="606" spans="2:12" ht="15">
      <c r="B606" s="197"/>
      <c r="C606" s="38">
        <v>20</v>
      </c>
      <c r="D606" s="39"/>
      <c r="E606" s="50"/>
      <c r="F606" s="55"/>
      <c r="G606" s="39"/>
      <c r="H606" s="39"/>
      <c r="I606" s="68"/>
      <c r="J606" s="55"/>
      <c r="K606" s="55"/>
      <c r="L606" s="164"/>
    </row>
    <row r="607" spans="2:12" ht="15">
      <c r="B607" s="197"/>
      <c r="C607" s="38">
        <v>21</v>
      </c>
      <c r="D607" s="39"/>
      <c r="E607" s="50"/>
      <c r="F607" s="55"/>
      <c r="G607" s="39"/>
      <c r="H607" s="39"/>
      <c r="I607" s="68"/>
      <c r="J607" s="55"/>
      <c r="K607" s="55"/>
      <c r="L607" s="164"/>
    </row>
    <row r="608" spans="2:12" ht="15">
      <c r="B608" s="197"/>
      <c r="C608" s="38">
        <v>22</v>
      </c>
      <c r="D608" s="39"/>
      <c r="E608" s="50"/>
      <c r="F608" s="55"/>
      <c r="G608" s="39"/>
      <c r="H608" s="39"/>
      <c r="I608" s="68"/>
      <c r="J608" s="55"/>
      <c r="K608" s="55"/>
      <c r="L608" s="164"/>
    </row>
    <row r="609" spans="2:12" ht="15">
      <c r="B609" s="197"/>
      <c r="C609" s="38">
        <v>23</v>
      </c>
      <c r="D609" s="39"/>
      <c r="E609" s="50"/>
      <c r="F609" s="55"/>
      <c r="G609" s="39"/>
      <c r="H609" s="39"/>
      <c r="I609" s="68"/>
      <c r="J609" s="55"/>
      <c r="K609" s="55"/>
      <c r="L609" s="164"/>
    </row>
    <row r="610" spans="2:12" ht="15">
      <c r="B610" s="197"/>
      <c r="C610" s="43">
        <v>24</v>
      </c>
      <c r="D610" s="41"/>
      <c r="E610" s="56"/>
      <c r="F610" s="56"/>
      <c r="G610" s="41"/>
      <c r="H610" s="41"/>
      <c r="I610" s="74"/>
      <c r="J610" s="167"/>
      <c r="K610" s="56"/>
      <c r="L610" s="164"/>
    </row>
    <row r="611" spans="2:12" ht="15">
      <c r="B611" s="197">
        <v>41847</v>
      </c>
      <c r="C611" s="36">
        <v>1</v>
      </c>
      <c r="D611" s="42"/>
      <c r="E611" s="54"/>
      <c r="F611" s="54"/>
      <c r="G611" s="42"/>
      <c r="H611" s="42"/>
      <c r="I611" s="71"/>
      <c r="J611" s="54"/>
      <c r="K611" s="54"/>
      <c r="L611" s="169"/>
    </row>
    <row r="612" spans="2:12" ht="15">
      <c r="B612" s="197"/>
      <c r="C612" s="38">
        <v>2</v>
      </c>
      <c r="D612" s="39"/>
      <c r="E612" s="50"/>
      <c r="F612" s="55"/>
      <c r="G612" s="39"/>
      <c r="H612" s="39"/>
      <c r="I612" s="68"/>
      <c r="J612" s="55"/>
      <c r="K612" s="55"/>
      <c r="L612" s="164"/>
    </row>
    <row r="613" spans="2:12" ht="15">
      <c r="B613" s="197"/>
      <c r="C613" s="38">
        <v>3</v>
      </c>
      <c r="D613" s="39"/>
      <c r="E613" s="50"/>
      <c r="F613" s="55"/>
      <c r="G613" s="39"/>
      <c r="H613" s="39"/>
      <c r="I613" s="68"/>
      <c r="J613" s="55"/>
      <c r="K613" s="55"/>
      <c r="L613" s="164"/>
    </row>
    <row r="614" spans="2:12" ht="15">
      <c r="B614" s="197"/>
      <c r="C614" s="38">
        <v>4</v>
      </c>
      <c r="D614" s="39"/>
      <c r="E614" s="50"/>
      <c r="F614" s="55"/>
      <c r="G614" s="39"/>
      <c r="H614" s="39"/>
      <c r="I614" s="68"/>
      <c r="J614" s="55"/>
      <c r="K614" s="55"/>
      <c r="L614" s="164"/>
    </row>
    <row r="615" spans="2:12" ht="15">
      <c r="B615" s="197"/>
      <c r="C615" s="38">
        <v>5</v>
      </c>
      <c r="D615" s="39"/>
      <c r="E615" s="50"/>
      <c r="F615" s="55"/>
      <c r="G615" s="39"/>
      <c r="H615" s="39"/>
      <c r="I615" s="68"/>
      <c r="J615" s="55"/>
      <c r="K615" s="55"/>
      <c r="L615" s="164"/>
    </row>
    <row r="616" spans="2:12" ht="15">
      <c r="B616" s="197"/>
      <c r="C616" s="38">
        <v>6</v>
      </c>
      <c r="D616" s="39"/>
      <c r="E616" s="50"/>
      <c r="F616" s="55"/>
      <c r="G616" s="39"/>
      <c r="H616" s="39"/>
      <c r="I616" s="68"/>
      <c r="J616" s="55"/>
      <c r="K616" s="55"/>
      <c r="L616" s="164"/>
    </row>
    <row r="617" spans="2:12" ht="15">
      <c r="B617" s="197"/>
      <c r="C617" s="38">
        <v>7</v>
      </c>
      <c r="D617" s="39"/>
      <c r="E617" s="50"/>
      <c r="F617" s="55"/>
      <c r="G617" s="39"/>
      <c r="H617" s="39"/>
      <c r="I617" s="68"/>
      <c r="J617" s="55"/>
      <c r="K617" s="55"/>
      <c r="L617" s="164"/>
    </row>
    <row r="618" spans="2:12" ht="15">
      <c r="B618" s="197"/>
      <c r="C618" s="38">
        <v>8</v>
      </c>
      <c r="D618" s="39"/>
      <c r="E618" s="50"/>
      <c r="F618" s="55"/>
      <c r="G618" s="39"/>
      <c r="H618" s="39"/>
      <c r="I618" s="68"/>
      <c r="J618" s="55"/>
      <c r="K618" s="55"/>
      <c r="L618" s="164"/>
    </row>
    <row r="619" spans="2:12" ht="15">
      <c r="B619" s="197"/>
      <c r="C619" s="38">
        <v>9</v>
      </c>
      <c r="D619" s="39"/>
      <c r="E619" s="50"/>
      <c r="F619" s="55"/>
      <c r="G619" s="39"/>
      <c r="H619" s="39"/>
      <c r="I619" s="68"/>
      <c r="J619" s="55"/>
      <c r="K619" s="55"/>
      <c r="L619" s="164"/>
    </row>
    <row r="620" spans="2:12" ht="15">
      <c r="B620" s="197"/>
      <c r="C620" s="38">
        <v>10</v>
      </c>
      <c r="D620" s="39"/>
      <c r="E620" s="50"/>
      <c r="F620" s="55"/>
      <c r="G620" s="39"/>
      <c r="H620" s="39"/>
      <c r="I620" s="68"/>
      <c r="J620" s="55"/>
      <c r="K620" s="55"/>
      <c r="L620" s="164"/>
    </row>
    <row r="621" spans="2:12" ht="15">
      <c r="B621" s="197"/>
      <c r="C621" s="38">
        <v>11</v>
      </c>
      <c r="D621" s="39"/>
      <c r="E621" s="50"/>
      <c r="F621" s="55"/>
      <c r="G621" s="39"/>
      <c r="H621" s="39"/>
      <c r="I621" s="68"/>
      <c r="J621" s="55"/>
      <c r="K621" s="55"/>
      <c r="L621" s="164"/>
    </row>
    <row r="622" spans="2:12" ht="15">
      <c r="B622" s="197"/>
      <c r="C622" s="38">
        <v>12</v>
      </c>
      <c r="D622" s="39"/>
      <c r="E622" s="50"/>
      <c r="F622" s="55"/>
      <c r="G622" s="39"/>
      <c r="H622" s="39"/>
      <c r="I622" s="68"/>
      <c r="J622" s="55"/>
      <c r="K622" s="55"/>
      <c r="L622" s="164"/>
    </row>
    <row r="623" spans="2:12" ht="15">
      <c r="B623" s="197"/>
      <c r="C623" s="38">
        <v>13</v>
      </c>
      <c r="D623" s="39"/>
      <c r="E623" s="50"/>
      <c r="F623" s="55"/>
      <c r="G623" s="39"/>
      <c r="H623" s="39"/>
      <c r="I623" s="68"/>
      <c r="J623" s="55"/>
      <c r="K623" s="55"/>
      <c r="L623" s="164"/>
    </row>
    <row r="624" spans="2:12" ht="15">
      <c r="B624" s="197"/>
      <c r="C624" s="38">
        <v>14</v>
      </c>
      <c r="D624" s="39"/>
      <c r="E624" s="50"/>
      <c r="F624" s="55"/>
      <c r="G624" s="39"/>
      <c r="H624" s="39"/>
      <c r="I624" s="68"/>
      <c r="J624" s="55"/>
      <c r="K624" s="55"/>
      <c r="L624" s="164"/>
    </row>
    <row r="625" spans="2:12" ht="15">
      <c r="B625" s="197"/>
      <c r="C625" s="38">
        <v>15</v>
      </c>
      <c r="D625" s="39"/>
      <c r="E625" s="50"/>
      <c r="F625" s="55"/>
      <c r="G625" s="39"/>
      <c r="H625" s="39"/>
      <c r="I625" s="68"/>
      <c r="J625" s="55"/>
      <c r="K625" s="55"/>
      <c r="L625" s="164"/>
    </row>
    <row r="626" spans="2:12" ht="15">
      <c r="B626" s="197"/>
      <c r="C626" s="38">
        <v>16</v>
      </c>
      <c r="D626" s="39"/>
      <c r="E626" s="50"/>
      <c r="F626" s="55"/>
      <c r="G626" s="39"/>
      <c r="H626" s="39"/>
      <c r="I626" s="68"/>
      <c r="J626" s="55"/>
      <c r="K626" s="55"/>
      <c r="L626" s="164"/>
    </row>
    <row r="627" spans="2:12" ht="15">
      <c r="B627" s="197"/>
      <c r="C627" s="38">
        <v>17</v>
      </c>
      <c r="D627" s="39"/>
      <c r="E627" s="50"/>
      <c r="F627" s="55"/>
      <c r="G627" s="39"/>
      <c r="H627" s="39"/>
      <c r="I627" s="68"/>
      <c r="J627" s="55"/>
      <c r="K627" s="55"/>
      <c r="L627" s="164"/>
    </row>
    <row r="628" spans="2:12" ht="15">
      <c r="B628" s="197"/>
      <c r="C628" s="38">
        <v>18</v>
      </c>
      <c r="D628" s="39"/>
      <c r="E628" s="50"/>
      <c r="F628" s="55"/>
      <c r="G628" s="39"/>
      <c r="H628" s="39"/>
      <c r="I628" s="68"/>
      <c r="J628" s="55"/>
      <c r="K628" s="55"/>
      <c r="L628" s="164"/>
    </row>
    <row r="629" spans="2:12" ht="15">
      <c r="B629" s="197"/>
      <c r="C629" s="38">
        <v>19</v>
      </c>
      <c r="D629" s="39"/>
      <c r="E629" s="50"/>
      <c r="F629" s="55"/>
      <c r="G629" s="39"/>
      <c r="H629" s="39"/>
      <c r="I629" s="68"/>
      <c r="J629" s="55"/>
      <c r="K629" s="55"/>
      <c r="L629" s="164"/>
    </row>
    <row r="630" spans="2:12" ht="15">
      <c r="B630" s="197"/>
      <c r="C630" s="38">
        <v>20</v>
      </c>
      <c r="D630" s="39"/>
      <c r="E630" s="50"/>
      <c r="F630" s="55"/>
      <c r="G630" s="39"/>
      <c r="H630" s="39"/>
      <c r="I630" s="68"/>
      <c r="J630" s="55"/>
      <c r="K630" s="55"/>
      <c r="L630" s="164"/>
    </row>
    <row r="631" spans="2:12" ht="15">
      <c r="B631" s="197"/>
      <c r="C631" s="38">
        <v>21</v>
      </c>
      <c r="D631" s="39"/>
      <c r="E631" s="50"/>
      <c r="F631" s="55"/>
      <c r="G631" s="39"/>
      <c r="H631" s="39"/>
      <c r="I631" s="68"/>
      <c r="J631" s="55"/>
      <c r="K631" s="55"/>
      <c r="L631" s="164"/>
    </row>
    <row r="632" spans="2:12" ht="15">
      <c r="B632" s="197"/>
      <c r="C632" s="38">
        <v>22</v>
      </c>
      <c r="D632" s="39"/>
      <c r="E632" s="50"/>
      <c r="F632" s="55"/>
      <c r="G632" s="39"/>
      <c r="H632" s="39"/>
      <c r="I632" s="68"/>
      <c r="J632" s="55"/>
      <c r="K632" s="55"/>
      <c r="L632" s="164"/>
    </row>
    <row r="633" spans="2:12" ht="15">
      <c r="B633" s="197"/>
      <c r="C633" s="38">
        <v>23</v>
      </c>
      <c r="D633" s="39"/>
      <c r="E633" s="50"/>
      <c r="F633" s="55"/>
      <c r="G633" s="39"/>
      <c r="H633" s="39"/>
      <c r="I633" s="68"/>
      <c r="J633" s="55"/>
      <c r="K633" s="55"/>
      <c r="L633" s="164"/>
    </row>
    <row r="634" spans="2:12" ht="15">
      <c r="B634" s="197"/>
      <c r="C634" s="43">
        <v>24</v>
      </c>
      <c r="D634" s="44"/>
      <c r="E634" s="56"/>
      <c r="F634" s="56"/>
      <c r="G634" s="44"/>
      <c r="H634" s="44"/>
      <c r="I634" s="72"/>
      <c r="J634" s="167"/>
      <c r="K634" s="56"/>
      <c r="L634" s="164"/>
    </row>
    <row r="635" spans="2:12" ht="15">
      <c r="B635" s="197">
        <v>41848</v>
      </c>
      <c r="C635" s="36">
        <v>1</v>
      </c>
      <c r="D635" s="37"/>
      <c r="E635" s="54"/>
      <c r="F635" s="54"/>
      <c r="G635" s="37"/>
      <c r="H635" s="37"/>
      <c r="I635" s="73"/>
      <c r="J635" s="54"/>
      <c r="K635" s="54"/>
      <c r="L635" s="169"/>
    </row>
    <row r="636" spans="2:12" ht="15">
      <c r="B636" s="197"/>
      <c r="C636" s="38">
        <v>2</v>
      </c>
      <c r="D636" s="39"/>
      <c r="E636" s="50"/>
      <c r="F636" s="55"/>
      <c r="G636" s="39"/>
      <c r="H636" s="39"/>
      <c r="I636" s="68"/>
      <c r="J636" s="55"/>
      <c r="K636" s="55"/>
      <c r="L636" s="164"/>
    </row>
    <row r="637" spans="2:12" ht="15">
      <c r="B637" s="197"/>
      <c r="C637" s="38">
        <v>3</v>
      </c>
      <c r="D637" s="39"/>
      <c r="E637" s="50"/>
      <c r="F637" s="55"/>
      <c r="G637" s="39"/>
      <c r="H637" s="39"/>
      <c r="I637" s="68"/>
      <c r="J637" s="55"/>
      <c r="K637" s="55"/>
      <c r="L637" s="164"/>
    </row>
    <row r="638" spans="2:12" ht="15">
      <c r="B638" s="197"/>
      <c r="C638" s="38">
        <v>4</v>
      </c>
      <c r="D638" s="39"/>
      <c r="E638" s="50"/>
      <c r="F638" s="55"/>
      <c r="G638" s="39"/>
      <c r="H638" s="39"/>
      <c r="I638" s="68"/>
      <c r="J638" s="55"/>
      <c r="K638" s="55"/>
      <c r="L638" s="164"/>
    </row>
    <row r="639" spans="2:12" ht="15">
      <c r="B639" s="197"/>
      <c r="C639" s="38">
        <v>5</v>
      </c>
      <c r="D639" s="39"/>
      <c r="E639" s="50"/>
      <c r="F639" s="55"/>
      <c r="G639" s="39"/>
      <c r="H639" s="39"/>
      <c r="I639" s="68"/>
      <c r="J639" s="55"/>
      <c r="K639" s="55"/>
      <c r="L639" s="164"/>
    </row>
    <row r="640" spans="2:12" ht="15">
      <c r="B640" s="197"/>
      <c r="C640" s="38">
        <v>6</v>
      </c>
      <c r="D640" s="39"/>
      <c r="E640" s="50"/>
      <c r="F640" s="55"/>
      <c r="G640" s="39"/>
      <c r="H640" s="39"/>
      <c r="I640" s="68"/>
      <c r="J640" s="55"/>
      <c r="K640" s="55"/>
      <c r="L640" s="164"/>
    </row>
    <row r="641" spans="2:12" ht="15">
      <c r="B641" s="197"/>
      <c r="C641" s="38">
        <v>7</v>
      </c>
      <c r="D641" s="39"/>
      <c r="E641" s="50"/>
      <c r="F641" s="55"/>
      <c r="G641" s="39"/>
      <c r="H641" s="39"/>
      <c r="I641" s="68"/>
      <c r="J641" s="55"/>
      <c r="K641" s="55"/>
      <c r="L641" s="164"/>
    </row>
    <row r="642" spans="2:12" ht="15">
      <c r="B642" s="197"/>
      <c r="C642" s="38">
        <v>8</v>
      </c>
      <c r="D642" s="39"/>
      <c r="E642" s="50"/>
      <c r="F642" s="55"/>
      <c r="G642" s="39"/>
      <c r="H642" s="39"/>
      <c r="I642" s="68"/>
      <c r="J642" s="55"/>
      <c r="K642" s="55"/>
      <c r="L642" s="164"/>
    </row>
    <row r="643" spans="2:12" ht="15">
      <c r="B643" s="197"/>
      <c r="C643" s="38">
        <v>9</v>
      </c>
      <c r="D643" s="39"/>
      <c r="E643" s="50"/>
      <c r="F643" s="55"/>
      <c r="G643" s="39"/>
      <c r="H643" s="39"/>
      <c r="I643" s="68"/>
      <c r="J643" s="55"/>
      <c r="K643" s="55"/>
      <c r="L643" s="164"/>
    </row>
    <row r="644" spans="2:12" ht="15">
      <c r="B644" s="197"/>
      <c r="C644" s="38">
        <v>10</v>
      </c>
      <c r="D644" s="39"/>
      <c r="E644" s="50"/>
      <c r="F644" s="55"/>
      <c r="G644" s="39"/>
      <c r="H644" s="39"/>
      <c r="I644" s="68"/>
      <c r="J644" s="55"/>
      <c r="K644" s="55"/>
      <c r="L644" s="164"/>
    </row>
    <row r="645" spans="2:12" ht="15">
      <c r="B645" s="197"/>
      <c r="C645" s="38">
        <v>11</v>
      </c>
      <c r="D645" s="39"/>
      <c r="E645" s="50"/>
      <c r="F645" s="55"/>
      <c r="G645" s="39"/>
      <c r="H645" s="39"/>
      <c r="I645" s="68"/>
      <c r="J645" s="55"/>
      <c r="K645" s="55"/>
      <c r="L645" s="164"/>
    </row>
    <row r="646" spans="2:12" ht="15">
      <c r="B646" s="197"/>
      <c r="C646" s="38">
        <v>12</v>
      </c>
      <c r="D646" s="39"/>
      <c r="E646" s="50"/>
      <c r="F646" s="55"/>
      <c r="G646" s="39"/>
      <c r="H646" s="39"/>
      <c r="I646" s="68"/>
      <c r="J646" s="55"/>
      <c r="K646" s="55"/>
      <c r="L646" s="164"/>
    </row>
    <row r="647" spans="2:12" ht="15">
      <c r="B647" s="197"/>
      <c r="C647" s="38">
        <v>13</v>
      </c>
      <c r="D647" s="39"/>
      <c r="E647" s="50"/>
      <c r="F647" s="55"/>
      <c r="G647" s="39"/>
      <c r="H647" s="39"/>
      <c r="I647" s="68"/>
      <c r="J647" s="55"/>
      <c r="K647" s="55"/>
      <c r="L647" s="164"/>
    </row>
    <row r="648" spans="2:12" ht="15">
      <c r="B648" s="197"/>
      <c r="C648" s="38">
        <v>14</v>
      </c>
      <c r="D648" s="39"/>
      <c r="E648" s="50"/>
      <c r="F648" s="55"/>
      <c r="G648" s="39"/>
      <c r="H648" s="39"/>
      <c r="I648" s="68"/>
      <c r="J648" s="55"/>
      <c r="K648" s="55"/>
      <c r="L648" s="164"/>
    </row>
    <row r="649" spans="2:12" ht="15">
      <c r="B649" s="197"/>
      <c r="C649" s="38">
        <v>15</v>
      </c>
      <c r="D649" s="39"/>
      <c r="E649" s="50"/>
      <c r="F649" s="55"/>
      <c r="G649" s="39"/>
      <c r="H649" s="39"/>
      <c r="I649" s="68"/>
      <c r="J649" s="55"/>
      <c r="K649" s="55"/>
      <c r="L649" s="164"/>
    </row>
    <row r="650" spans="2:12" ht="15">
      <c r="B650" s="197"/>
      <c r="C650" s="38">
        <v>16</v>
      </c>
      <c r="D650" s="39"/>
      <c r="E650" s="50"/>
      <c r="F650" s="55"/>
      <c r="G650" s="39"/>
      <c r="H650" s="39"/>
      <c r="I650" s="68"/>
      <c r="J650" s="55"/>
      <c r="K650" s="55"/>
      <c r="L650" s="164"/>
    </row>
    <row r="651" spans="2:12" ht="15">
      <c r="B651" s="197"/>
      <c r="C651" s="38">
        <v>17</v>
      </c>
      <c r="D651" s="39"/>
      <c r="E651" s="50"/>
      <c r="F651" s="55"/>
      <c r="G651" s="39"/>
      <c r="H651" s="39"/>
      <c r="I651" s="68"/>
      <c r="J651" s="55"/>
      <c r="K651" s="55"/>
      <c r="L651" s="164"/>
    </row>
    <row r="652" spans="2:12" ht="15">
      <c r="B652" s="197"/>
      <c r="C652" s="38">
        <v>18</v>
      </c>
      <c r="D652" s="39"/>
      <c r="E652" s="50"/>
      <c r="F652" s="55"/>
      <c r="G652" s="39"/>
      <c r="H652" s="39"/>
      <c r="I652" s="68"/>
      <c r="J652" s="55"/>
      <c r="K652" s="55"/>
      <c r="L652" s="164"/>
    </row>
    <row r="653" spans="2:12" ht="15">
      <c r="B653" s="197"/>
      <c r="C653" s="38">
        <v>19</v>
      </c>
      <c r="D653" s="39"/>
      <c r="E653" s="50"/>
      <c r="F653" s="55"/>
      <c r="G653" s="39"/>
      <c r="H653" s="39"/>
      <c r="I653" s="68"/>
      <c r="J653" s="55"/>
      <c r="K653" s="55"/>
      <c r="L653" s="164"/>
    </row>
    <row r="654" spans="2:12" ht="15">
      <c r="B654" s="197"/>
      <c r="C654" s="38">
        <v>20</v>
      </c>
      <c r="D654" s="39"/>
      <c r="E654" s="50"/>
      <c r="F654" s="55"/>
      <c r="G654" s="39"/>
      <c r="H654" s="39"/>
      <c r="I654" s="68"/>
      <c r="J654" s="55"/>
      <c r="K654" s="55"/>
      <c r="L654" s="164"/>
    </row>
    <row r="655" spans="2:12" ht="15">
      <c r="B655" s="197"/>
      <c r="C655" s="38">
        <v>21</v>
      </c>
      <c r="D655" s="39"/>
      <c r="E655" s="50"/>
      <c r="F655" s="55"/>
      <c r="G655" s="39"/>
      <c r="H655" s="39"/>
      <c r="I655" s="68"/>
      <c r="J655" s="55"/>
      <c r="K655" s="55"/>
      <c r="L655" s="164"/>
    </row>
    <row r="656" spans="2:12" ht="15">
      <c r="B656" s="197"/>
      <c r="C656" s="38">
        <v>22</v>
      </c>
      <c r="D656" s="39"/>
      <c r="E656" s="50"/>
      <c r="F656" s="55"/>
      <c r="G656" s="39"/>
      <c r="H656" s="39"/>
      <c r="I656" s="68"/>
      <c r="J656" s="55"/>
      <c r="K656" s="55"/>
      <c r="L656" s="164"/>
    </row>
    <row r="657" spans="2:12" ht="15">
      <c r="B657" s="197"/>
      <c r="C657" s="38">
        <v>23</v>
      </c>
      <c r="D657" s="39"/>
      <c r="E657" s="50"/>
      <c r="F657" s="55"/>
      <c r="G657" s="39"/>
      <c r="H657" s="39"/>
      <c r="I657" s="68"/>
      <c r="J657" s="55"/>
      <c r="K657" s="55"/>
      <c r="L657" s="164"/>
    </row>
    <row r="658" spans="2:12" ht="15">
      <c r="B658" s="197"/>
      <c r="C658" s="43">
        <v>24</v>
      </c>
      <c r="D658" s="41"/>
      <c r="E658" s="56"/>
      <c r="F658" s="56"/>
      <c r="G658" s="41"/>
      <c r="H658" s="41"/>
      <c r="I658" s="74"/>
      <c r="J658" s="167"/>
      <c r="K658" s="56"/>
      <c r="L658" s="164"/>
    </row>
    <row r="659" spans="2:12" ht="15">
      <c r="B659" s="197">
        <v>41849</v>
      </c>
      <c r="C659" s="36">
        <v>1</v>
      </c>
      <c r="D659" s="42"/>
      <c r="E659" s="54"/>
      <c r="F659" s="54"/>
      <c r="G659" s="42"/>
      <c r="H659" s="42"/>
      <c r="I659" s="71"/>
      <c r="J659" s="54"/>
      <c r="K659" s="54"/>
      <c r="L659" s="169"/>
    </row>
    <row r="660" spans="2:12" ht="15">
      <c r="B660" s="197"/>
      <c r="C660" s="38">
        <v>2</v>
      </c>
      <c r="D660" s="39"/>
      <c r="E660" s="50"/>
      <c r="F660" s="55"/>
      <c r="G660" s="39"/>
      <c r="H660" s="39"/>
      <c r="I660" s="68"/>
      <c r="J660" s="55"/>
      <c r="K660" s="55"/>
      <c r="L660" s="164"/>
    </row>
    <row r="661" spans="2:12" ht="15">
      <c r="B661" s="197"/>
      <c r="C661" s="38">
        <v>3</v>
      </c>
      <c r="D661" s="39"/>
      <c r="E661" s="50"/>
      <c r="F661" s="55"/>
      <c r="G661" s="39"/>
      <c r="H661" s="39"/>
      <c r="I661" s="68"/>
      <c r="J661" s="55"/>
      <c r="K661" s="55"/>
      <c r="L661" s="164"/>
    </row>
    <row r="662" spans="2:12" ht="15">
      <c r="B662" s="197"/>
      <c r="C662" s="38">
        <v>4</v>
      </c>
      <c r="D662" s="39"/>
      <c r="E662" s="50"/>
      <c r="F662" s="55"/>
      <c r="G662" s="39"/>
      <c r="H662" s="39"/>
      <c r="I662" s="68"/>
      <c r="J662" s="55"/>
      <c r="K662" s="55"/>
      <c r="L662" s="164"/>
    </row>
    <row r="663" spans="2:12" ht="15">
      <c r="B663" s="197"/>
      <c r="C663" s="38">
        <v>5</v>
      </c>
      <c r="D663" s="39"/>
      <c r="E663" s="50"/>
      <c r="F663" s="55"/>
      <c r="G663" s="39"/>
      <c r="H663" s="39"/>
      <c r="I663" s="68"/>
      <c r="J663" s="55"/>
      <c r="K663" s="55"/>
      <c r="L663" s="164"/>
    </row>
    <row r="664" spans="2:12" ht="15">
      <c r="B664" s="197"/>
      <c r="C664" s="38">
        <v>6</v>
      </c>
      <c r="D664" s="39"/>
      <c r="E664" s="50"/>
      <c r="F664" s="55"/>
      <c r="G664" s="39"/>
      <c r="H664" s="39"/>
      <c r="I664" s="68"/>
      <c r="J664" s="55"/>
      <c r="K664" s="55"/>
      <c r="L664" s="164"/>
    </row>
    <row r="665" spans="2:12" ht="15">
      <c r="B665" s="197"/>
      <c r="C665" s="38">
        <v>7</v>
      </c>
      <c r="D665" s="39"/>
      <c r="E665" s="50"/>
      <c r="F665" s="55"/>
      <c r="G665" s="39"/>
      <c r="H665" s="39"/>
      <c r="I665" s="68"/>
      <c r="J665" s="55"/>
      <c r="K665" s="55"/>
      <c r="L665" s="164"/>
    </row>
    <row r="666" spans="2:12" ht="15">
      <c r="B666" s="197"/>
      <c r="C666" s="38">
        <v>8</v>
      </c>
      <c r="D666" s="39"/>
      <c r="E666" s="50"/>
      <c r="F666" s="55"/>
      <c r="G666" s="39"/>
      <c r="H666" s="39"/>
      <c r="I666" s="68"/>
      <c r="J666" s="55"/>
      <c r="K666" s="55"/>
      <c r="L666" s="164"/>
    </row>
    <row r="667" spans="2:12" ht="15">
      <c r="B667" s="197"/>
      <c r="C667" s="38">
        <v>9</v>
      </c>
      <c r="D667" s="39"/>
      <c r="E667" s="50"/>
      <c r="F667" s="55"/>
      <c r="G667" s="39"/>
      <c r="H667" s="39"/>
      <c r="I667" s="68"/>
      <c r="J667" s="55"/>
      <c r="K667" s="55"/>
      <c r="L667" s="164"/>
    </row>
    <row r="668" spans="2:12" ht="15">
      <c r="B668" s="197"/>
      <c r="C668" s="38">
        <v>10</v>
      </c>
      <c r="D668" s="39"/>
      <c r="E668" s="50"/>
      <c r="F668" s="55"/>
      <c r="G668" s="39"/>
      <c r="H668" s="39"/>
      <c r="I668" s="68"/>
      <c r="J668" s="55"/>
      <c r="K668" s="55"/>
      <c r="L668" s="164"/>
    </row>
    <row r="669" spans="2:12" ht="15">
      <c r="B669" s="197"/>
      <c r="C669" s="38">
        <v>11</v>
      </c>
      <c r="D669" s="39"/>
      <c r="E669" s="50"/>
      <c r="F669" s="55"/>
      <c r="G669" s="39"/>
      <c r="H669" s="39"/>
      <c r="I669" s="68"/>
      <c r="J669" s="55"/>
      <c r="K669" s="55"/>
      <c r="L669" s="164"/>
    </row>
    <row r="670" spans="2:12" ht="15">
      <c r="B670" s="197"/>
      <c r="C670" s="38">
        <v>12</v>
      </c>
      <c r="D670" s="39"/>
      <c r="E670" s="50"/>
      <c r="F670" s="55"/>
      <c r="G670" s="39"/>
      <c r="H670" s="39"/>
      <c r="I670" s="68"/>
      <c r="J670" s="55"/>
      <c r="K670" s="55"/>
      <c r="L670" s="164"/>
    </row>
    <row r="671" spans="2:12" ht="15">
      <c r="B671" s="197"/>
      <c r="C671" s="38">
        <v>13</v>
      </c>
      <c r="D671" s="39"/>
      <c r="E671" s="50"/>
      <c r="F671" s="55"/>
      <c r="G671" s="39"/>
      <c r="H671" s="39"/>
      <c r="I671" s="68"/>
      <c r="J671" s="55"/>
      <c r="K671" s="55"/>
      <c r="L671" s="164"/>
    </row>
    <row r="672" spans="2:12" ht="15">
      <c r="B672" s="197"/>
      <c r="C672" s="38">
        <v>14</v>
      </c>
      <c r="D672" s="39"/>
      <c r="E672" s="50"/>
      <c r="F672" s="55"/>
      <c r="G672" s="39"/>
      <c r="H672" s="39"/>
      <c r="I672" s="68"/>
      <c r="J672" s="55"/>
      <c r="K672" s="55"/>
      <c r="L672" s="164"/>
    </row>
    <row r="673" spans="2:12" ht="15">
      <c r="B673" s="197"/>
      <c r="C673" s="38">
        <v>15</v>
      </c>
      <c r="D673" s="39"/>
      <c r="E673" s="50"/>
      <c r="F673" s="55"/>
      <c r="G673" s="39"/>
      <c r="H673" s="39"/>
      <c r="I673" s="68"/>
      <c r="J673" s="55"/>
      <c r="K673" s="55"/>
      <c r="L673" s="164"/>
    </row>
    <row r="674" spans="2:12" ht="15">
      <c r="B674" s="197"/>
      <c r="C674" s="38">
        <v>16</v>
      </c>
      <c r="D674" s="39"/>
      <c r="E674" s="50"/>
      <c r="F674" s="55"/>
      <c r="G674" s="39"/>
      <c r="H674" s="39"/>
      <c r="I674" s="68"/>
      <c r="J674" s="55"/>
      <c r="K674" s="55"/>
      <c r="L674" s="164"/>
    </row>
    <row r="675" spans="2:12" ht="15">
      <c r="B675" s="197"/>
      <c r="C675" s="38">
        <v>17</v>
      </c>
      <c r="D675" s="39"/>
      <c r="E675" s="50"/>
      <c r="F675" s="55"/>
      <c r="G675" s="39"/>
      <c r="H675" s="39"/>
      <c r="I675" s="68"/>
      <c r="J675" s="55"/>
      <c r="K675" s="55"/>
      <c r="L675" s="164"/>
    </row>
    <row r="676" spans="2:12" ht="15">
      <c r="B676" s="197"/>
      <c r="C676" s="38">
        <v>18</v>
      </c>
      <c r="D676" s="39"/>
      <c r="E676" s="50"/>
      <c r="F676" s="55"/>
      <c r="G676" s="39"/>
      <c r="H676" s="39"/>
      <c r="I676" s="68"/>
      <c r="J676" s="55"/>
      <c r="K676" s="55"/>
      <c r="L676" s="164"/>
    </row>
    <row r="677" spans="2:12" ht="15">
      <c r="B677" s="197"/>
      <c r="C677" s="38">
        <v>19</v>
      </c>
      <c r="D677" s="39"/>
      <c r="E677" s="50"/>
      <c r="F677" s="55"/>
      <c r="G677" s="39"/>
      <c r="H677" s="39"/>
      <c r="I677" s="68"/>
      <c r="J677" s="55"/>
      <c r="K677" s="55"/>
      <c r="L677" s="164"/>
    </row>
    <row r="678" spans="2:12" ht="15">
      <c r="B678" s="197"/>
      <c r="C678" s="38">
        <v>20</v>
      </c>
      <c r="D678" s="39"/>
      <c r="E678" s="50"/>
      <c r="F678" s="55"/>
      <c r="G678" s="39"/>
      <c r="H678" s="39"/>
      <c r="I678" s="68"/>
      <c r="J678" s="55"/>
      <c r="K678" s="55"/>
      <c r="L678" s="164"/>
    </row>
    <row r="679" spans="2:12" ht="15">
      <c r="B679" s="197"/>
      <c r="C679" s="38">
        <v>21</v>
      </c>
      <c r="D679" s="39"/>
      <c r="E679" s="50"/>
      <c r="F679" s="55"/>
      <c r="G679" s="39"/>
      <c r="H679" s="39"/>
      <c r="I679" s="68"/>
      <c r="J679" s="55"/>
      <c r="K679" s="55"/>
      <c r="L679" s="164"/>
    </row>
    <row r="680" spans="2:12" ht="15">
      <c r="B680" s="197"/>
      <c r="C680" s="38">
        <v>22</v>
      </c>
      <c r="D680" s="39"/>
      <c r="E680" s="50"/>
      <c r="F680" s="55"/>
      <c r="G680" s="39"/>
      <c r="H680" s="39"/>
      <c r="I680" s="68"/>
      <c r="J680" s="55"/>
      <c r="K680" s="55"/>
      <c r="L680" s="164"/>
    </row>
    <row r="681" spans="2:12" ht="15">
      <c r="B681" s="197"/>
      <c r="C681" s="38">
        <v>23</v>
      </c>
      <c r="D681" s="39"/>
      <c r="E681" s="50"/>
      <c r="F681" s="55"/>
      <c r="G681" s="39"/>
      <c r="H681" s="39"/>
      <c r="I681" s="68"/>
      <c r="J681" s="55"/>
      <c r="K681" s="55"/>
      <c r="L681" s="164"/>
    </row>
    <row r="682" spans="2:12" ht="15">
      <c r="B682" s="197"/>
      <c r="C682" s="43">
        <v>24</v>
      </c>
      <c r="D682" s="44"/>
      <c r="E682" s="56"/>
      <c r="F682" s="56"/>
      <c r="G682" s="44"/>
      <c r="H682" s="44"/>
      <c r="I682" s="72"/>
      <c r="J682" s="167"/>
      <c r="K682" s="56"/>
      <c r="L682" s="164"/>
    </row>
    <row r="683" spans="2:12" ht="15">
      <c r="B683" s="197">
        <v>41850</v>
      </c>
      <c r="C683" s="36">
        <v>1</v>
      </c>
      <c r="D683" s="37"/>
      <c r="E683" s="54"/>
      <c r="F683" s="54"/>
      <c r="G683" s="37"/>
      <c r="H683" s="37"/>
      <c r="I683" s="73"/>
      <c r="J683" s="54"/>
      <c r="K683" s="54"/>
      <c r="L683" s="169"/>
    </row>
    <row r="684" spans="2:12" ht="15">
      <c r="B684" s="197"/>
      <c r="C684" s="38">
        <v>2</v>
      </c>
      <c r="D684" s="39"/>
      <c r="E684" s="50"/>
      <c r="F684" s="55"/>
      <c r="G684" s="39"/>
      <c r="H684" s="39"/>
      <c r="I684" s="68"/>
      <c r="J684" s="55"/>
      <c r="K684" s="55"/>
      <c r="L684" s="164"/>
    </row>
    <row r="685" spans="2:12" ht="15">
      <c r="B685" s="197"/>
      <c r="C685" s="38">
        <v>3</v>
      </c>
      <c r="D685" s="39"/>
      <c r="E685" s="50"/>
      <c r="F685" s="55"/>
      <c r="G685" s="39"/>
      <c r="H685" s="39"/>
      <c r="I685" s="68"/>
      <c r="J685" s="55"/>
      <c r="K685" s="55"/>
      <c r="L685" s="164"/>
    </row>
    <row r="686" spans="2:12" ht="15">
      <c r="B686" s="197"/>
      <c r="C686" s="38">
        <v>4</v>
      </c>
      <c r="D686" s="39"/>
      <c r="E686" s="50"/>
      <c r="F686" s="55"/>
      <c r="G686" s="39"/>
      <c r="H686" s="39"/>
      <c r="I686" s="68"/>
      <c r="J686" s="55"/>
      <c r="K686" s="55"/>
      <c r="L686" s="164"/>
    </row>
    <row r="687" spans="2:12" ht="15">
      <c r="B687" s="197"/>
      <c r="C687" s="38">
        <v>5</v>
      </c>
      <c r="D687" s="39"/>
      <c r="E687" s="50"/>
      <c r="F687" s="55"/>
      <c r="G687" s="39"/>
      <c r="H687" s="39"/>
      <c r="I687" s="68"/>
      <c r="J687" s="55"/>
      <c r="K687" s="55"/>
      <c r="L687" s="164"/>
    </row>
    <row r="688" spans="2:12" ht="15">
      <c r="B688" s="197"/>
      <c r="C688" s="38">
        <v>6</v>
      </c>
      <c r="D688" s="39"/>
      <c r="E688" s="50"/>
      <c r="F688" s="55"/>
      <c r="G688" s="39"/>
      <c r="H688" s="39"/>
      <c r="I688" s="68"/>
      <c r="J688" s="55"/>
      <c r="K688" s="55"/>
      <c r="L688" s="164"/>
    </row>
    <row r="689" spans="2:12" ht="15">
      <c r="B689" s="197"/>
      <c r="C689" s="38">
        <v>7</v>
      </c>
      <c r="D689" s="39"/>
      <c r="E689" s="50"/>
      <c r="F689" s="55"/>
      <c r="G689" s="39"/>
      <c r="H689" s="39"/>
      <c r="I689" s="68"/>
      <c r="J689" s="55"/>
      <c r="K689" s="55"/>
      <c r="L689" s="164"/>
    </row>
    <row r="690" spans="2:12" ht="15">
      <c r="B690" s="197"/>
      <c r="C690" s="38">
        <v>8</v>
      </c>
      <c r="D690" s="39"/>
      <c r="E690" s="50"/>
      <c r="F690" s="55"/>
      <c r="G690" s="39"/>
      <c r="H690" s="39"/>
      <c r="I690" s="68"/>
      <c r="J690" s="55"/>
      <c r="K690" s="55"/>
      <c r="L690" s="164"/>
    </row>
    <row r="691" spans="2:12" ht="15">
      <c r="B691" s="197"/>
      <c r="C691" s="38">
        <v>9</v>
      </c>
      <c r="D691" s="39"/>
      <c r="E691" s="50"/>
      <c r="F691" s="55"/>
      <c r="G691" s="39"/>
      <c r="H691" s="39"/>
      <c r="I691" s="68"/>
      <c r="J691" s="55"/>
      <c r="K691" s="55"/>
      <c r="L691" s="164"/>
    </row>
    <row r="692" spans="2:12" ht="15">
      <c r="B692" s="197"/>
      <c r="C692" s="38">
        <v>10</v>
      </c>
      <c r="D692" s="39"/>
      <c r="E692" s="50"/>
      <c r="F692" s="55"/>
      <c r="G692" s="39"/>
      <c r="H692" s="39"/>
      <c r="I692" s="68"/>
      <c r="J692" s="55"/>
      <c r="K692" s="55"/>
      <c r="L692" s="164"/>
    </row>
    <row r="693" spans="2:12" ht="15">
      <c r="B693" s="197"/>
      <c r="C693" s="38">
        <v>11</v>
      </c>
      <c r="D693" s="39"/>
      <c r="E693" s="50"/>
      <c r="F693" s="55"/>
      <c r="G693" s="39"/>
      <c r="H693" s="39"/>
      <c r="I693" s="68"/>
      <c r="J693" s="55"/>
      <c r="K693" s="55"/>
      <c r="L693" s="164"/>
    </row>
    <row r="694" spans="2:12" ht="15">
      <c r="B694" s="197"/>
      <c r="C694" s="38">
        <v>12</v>
      </c>
      <c r="D694" s="39"/>
      <c r="E694" s="50"/>
      <c r="F694" s="55"/>
      <c r="G694" s="39"/>
      <c r="H694" s="39"/>
      <c r="I694" s="68"/>
      <c r="J694" s="55"/>
      <c r="K694" s="55"/>
      <c r="L694" s="164"/>
    </row>
    <row r="695" spans="2:12" ht="15">
      <c r="B695" s="197"/>
      <c r="C695" s="38">
        <v>13</v>
      </c>
      <c r="D695" s="39"/>
      <c r="E695" s="50"/>
      <c r="F695" s="55"/>
      <c r="G695" s="39"/>
      <c r="H695" s="39"/>
      <c r="I695" s="68"/>
      <c r="J695" s="55"/>
      <c r="K695" s="55"/>
      <c r="L695" s="164"/>
    </row>
    <row r="696" spans="2:12" ht="15">
      <c r="B696" s="197"/>
      <c r="C696" s="38">
        <v>14</v>
      </c>
      <c r="D696" s="39"/>
      <c r="E696" s="50"/>
      <c r="F696" s="55"/>
      <c r="G696" s="39"/>
      <c r="H696" s="39"/>
      <c r="I696" s="68"/>
      <c r="J696" s="55"/>
      <c r="K696" s="55"/>
      <c r="L696" s="164"/>
    </row>
    <row r="697" spans="2:12" ht="15">
      <c r="B697" s="197"/>
      <c r="C697" s="38">
        <v>15</v>
      </c>
      <c r="D697" s="39"/>
      <c r="E697" s="50"/>
      <c r="F697" s="55"/>
      <c r="G697" s="39"/>
      <c r="H697" s="39"/>
      <c r="I697" s="68"/>
      <c r="J697" s="55"/>
      <c r="K697" s="55"/>
      <c r="L697" s="164"/>
    </row>
    <row r="698" spans="2:12" ht="15">
      <c r="B698" s="197"/>
      <c r="C698" s="38">
        <v>16</v>
      </c>
      <c r="D698" s="39"/>
      <c r="E698" s="50"/>
      <c r="F698" s="55"/>
      <c r="G698" s="39"/>
      <c r="H698" s="39"/>
      <c r="I698" s="68"/>
      <c r="J698" s="55"/>
      <c r="K698" s="55"/>
      <c r="L698" s="164"/>
    </row>
    <row r="699" spans="2:12" ht="15">
      <c r="B699" s="197"/>
      <c r="C699" s="38">
        <v>17</v>
      </c>
      <c r="D699" s="39"/>
      <c r="E699" s="50"/>
      <c r="F699" s="55"/>
      <c r="G699" s="39"/>
      <c r="H699" s="39"/>
      <c r="I699" s="68"/>
      <c r="J699" s="55"/>
      <c r="K699" s="55"/>
      <c r="L699" s="164"/>
    </row>
    <row r="700" spans="2:12" ht="15">
      <c r="B700" s="197"/>
      <c r="C700" s="38">
        <v>18</v>
      </c>
      <c r="D700" s="39"/>
      <c r="E700" s="50"/>
      <c r="F700" s="55"/>
      <c r="G700" s="39"/>
      <c r="H700" s="39"/>
      <c r="I700" s="68"/>
      <c r="J700" s="55"/>
      <c r="K700" s="55"/>
      <c r="L700" s="164"/>
    </row>
    <row r="701" spans="2:12" ht="15">
      <c r="B701" s="197"/>
      <c r="C701" s="38">
        <v>19</v>
      </c>
      <c r="D701" s="39"/>
      <c r="E701" s="50"/>
      <c r="F701" s="55"/>
      <c r="G701" s="39"/>
      <c r="H701" s="39"/>
      <c r="I701" s="68"/>
      <c r="J701" s="55"/>
      <c r="K701" s="55"/>
      <c r="L701" s="164"/>
    </row>
    <row r="702" spans="2:12" ht="15">
      <c r="B702" s="197"/>
      <c r="C702" s="38">
        <v>20</v>
      </c>
      <c r="D702" s="39"/>
      <c r="E702" s="50"/>
      <c r="F702" s="55"/>
      <c r="G702" s="39"/>
      <c r="H702" s="39"/>
      <c r="I702" s="68"/>
      <c r="J702" s="55"/>
      <c r="K702" s="55"/>
      <c r="L702" s="164"/>
    </row>
    <row r="703" spans="2:12" ht="15">
      <c r="B703" s="197"/>
      <c r="C703" s="38">
        <v>21</v>
      </c>
      <c r="D703" s="39"/>
      <c r="E703" s="50"/>
      <c r="F703" s="55"/>
      <c r="G703" s="39"/>
      <c r="H703" s="39"/>
      <c r="I703" s="68"/>
      <c r="J703" s="55"/>
      <c r="K703" s="55"/>
      <c r="L703" s="164"/>
    </row>
    <row r="704" spans="2:12" ht="15">
      <c r="B704" s="197"/>
      <c r="C704" s="38">
        <v>22</v>
      </c>
      <c r="D704" s="39"/>
      <c r="E704" s="50"/>
      <c r="F704" s="55"/>
      <c r="G704" s="39"/>
      <c r="H704" s="39"/>
      <c r="I704" s="68"/>
      <c r="J704" s="55"/>
      <c r="K704" s="55"/>
      <c r="L704" s="164"/>
    </row>
    <row r="705" spans="2:12" ht="15">
      <c r="B705" s="197"/>
      <c r="C705" s="38">
        <v>23</v>
      </c>
      <c r="D705" s="39"/>
      <c r="E705" s="50"/>
      <c r="F705" s="55"/>
      <c r="G705" s="39"/>
      <c r="H705" s="39"/>
      <c r="I705" s="68"/>
      <c r="J705" s="55"/>
      <c r="K705" s="55"/>
      <c r="L705" s="164"/>
    </row>
    <row r="706" spans="2:12" ht="15">
      <c r="B706" s="197"/>
      <c r="C706" s="43">
        <v>24</v>
      </c>
      <c r="D706" s="41"/>
      <c r="E706" s="56"/>
      <c r="F706" s="56"/>
      <c r="G706" s="41"/>
      <c r="H706" s="41"/>
      <c r="I706" s="74"/>
      <c r="J706" s="167"/>
      <c r="K706" s="56"/>
      <c r="L706" s="164"/>
    </row>
    <row r="707" spans="2:12" ht="15">
      <c r="B707" s="197">
        <v>41851</v>
      </c>
      <c r="C707" s="36">
        <v>1</v>
      </c>
      <c r="D707" s="42"/>
      <c r="E707" s="54"/>
      <c r="F707" s="54"/>
      <c r="G707" s="42"/>
      <c r="H707" s="42"/>
      <c r="I707" s="71"/>
      <c r="J707" s="54"/>
      <c r="K707" s="54"/>
      <c r="L707" s="169"/>
    </row>
    <row r="708" spans="2:12" ht="15">
      <c r="B708" s="197"/>
      <c r="C708" s="38">
        <v>2</v>
      </c>
      <c r="D708" s="39"/>
      <c r="E708" s="50"/>
      <c r="F708" s="55"/>
      <c r="G708" s="39"/>
      <c r="H708" s="39"/>
      <c r="I708" s="68"/>
      <c r="J708" s="55"/>
      <c r="K708" s="55"/>
      <c r="L708" s="164"/>
    </row>
    <row r="709" spans="2:12" ht="15">
      <c r="B709" s="197"/>
      <c r="C709" s="38">
        <v>3</v>
      </c>
      <c r="D709" s="39"/>
      <c r="E709" s="50"/>
      <c r="F709" s="55"/>
      <c r="G709" s="39"/>
      <c r="H709" s="39"/>
      <c r="I709" s="68"/>
      <c r="J709" s="55"/>
      <c r="K709" s="55"/>
      <c r="L709" s="164"/>
    </row>
    <row r="710" spans="2:12" ht="15">
      <c r="B710" s="197"/>
      <c r="C710" s="38">
        <v>4</v>
      </c>
      <c r="D710" s="39"/>
      <c r="E710" s="50"/>
      <c r="F710" s="55"/>
      <c r="G710" s="39"/>
      <c r="H710" s="39"/>
      <c r="I710" s="68"/>
      <c r="J710" s="55"/>
      <c r="K710" s="55"/>
      <c r="L710" s="164"/>
    </row>
    <row r="711" spans="2:12" ht="15">
      <c r="B711" s="197"/>
      <c r="C711" s="38">
        <v>5</v>
      </c>
      <c r="D711" s="39"/>
      <c r="E711" s="50"/>
      <c r="F711" s="55"/>
      <c r="G711" s="39"/>
      <c r="H711" s="39"/>
      <c r="I711" s="68"/>
      <c r="J711" s="55"/>
      <c r="K711" s="55"/>
      <c r="L711" s="164"/>
    </row>
    <row r="712" spans="2:12" ht="15">
      <c r="B712" s="197"/>
      <c r="C712" s="38">
        <v>6</v>
      </c>
      <c r="D712" s="39"/>
      <c r="E712" s="50"/>
      <c r="F712" s="55"/>
      <c r="G712" s="39"/>
      <c r="H712" s="39"/>
      <c r="I712" s="68"/>
      <c r="J712" s="55"/>
      <c r="K712" s="55"/>
      <c r="L712" s="164"/>
    </row>
    <row r="713" spans="2:12" ht="15">
      <c r="B713" s="197"/>
      <c r="C713" s="38">
        <v>7</v>
      </c>
      <c r="D713" s="39"/>
      <c r="E713" s="50"/>
      <c r="F713" s="55"/>
      <c r="G713" s="39"/>
      <c r="H713" s="39"/>
      <c r="I713" s="68"/>
      <c r="J713" s="55"/>
      <c r="K713" s="55"/>
      <c r="L713" s="164"/>
    </row>
    <row r="714" spans="2:12" ht="15">
      <c r="B714" s="197"/>
      <c r="C714" s="38">
        <v>8</v>
      </c>
      <c r="D714" s="39"/>
      <c r="E714" s="50"/>
      <c r="F714" s="55"/>
      <c r="G714" s="39"/>
      <c r="H714" s="39"/>
      <c r="I714" s="68"/>
      <c r="J714" s="55"/>
      <c r="K714" s="55"/>
      <c r="L714" s="164"/>
    </row>
    <row r="715" spans="2:12" ht="15">
      <c r="B715" s="197"/>
      <c r="C715" s="38">
        <v>9</v>
      </c>
      <c r="D715" s="39"/>
      <c r="E715" s="50"/>
      <c r="F715" s="55"/>
      <c r="G715" s="39"/>
      <c r="H715" s="39"/>
      <c r="I715" s="68"/>
      <c r="J715" s="55"/>
      <c r="K715" s="55"/>
      <c r="L715" s="164"/>
    </row>
    <row r="716" spans="2:12" ht="15">
      <c r="B716" s="197"/>
      <c r="C716" s="38">
        <v>10</v>
      </c>
      <c r="D716" s="39"/>
      <c r="E716" s="50"/>
      <c r="F716" s="55"/>
      <c r="G716" s="39"/>
      <c r="H716" s="39"/>
      <c r="I716" s="68"/>
      <c r="J716" s="55"/>
      <c r="K716" s="55"/>
      <c r="L716" s="164"/>
    </row>
    <row r="717" spans="2:12" ht="15">
      <c r="B717" s="197"/>
      <c r="C717" s="38">
        <v>11</v>
      </c>
      <c r="D717" s="39"/>
      <c r="E717" s="50"/>
      <c r="F717" s="55"/>
      <c r="G717" s="39"/>
      <c r="H717" s="39"/>
      <c r="I717" s="68"/>
      <c r="J717" s="55"/>
      <c r="K717" s="55"/>
      <c r="L717" s="164"/>
    </row>
    <row r="718" spans="2:12" ht="15">
      <c r="B718" s="197"/>
      <c r="C718" s="38">
        <v>12</v>
      </c>
      <c r="D718" s="39"/>
      <c r="E718" s="50"/>
      <c r="F718" s="55"/>
      <c r="G718" s="39"/>
      <c r="H718" s="39"/>
      <c r="I718" s="68"/>
      <c r="J718" s="55"/>
      <c r="K718" s="55"/>
      <c r="L718" s="164"/>
    </row>
    <row r="719" spans="2:12" ht="15">
      <c r="B719" s="197"/>
      <c r="C719" s="38">
        <v>13</v>
      </c>
      <c r="D719" s="39"/>
      <c r="E719" s="50"/>
      <c r="F719" s="55"/>
      <c r="G719" s="39"/>
      <c r="H719" s="39"/>
      <c r="I719" s="68"/>
      <c r="J719" s="55"/>
      <c r="K719" s="55"/>
      <c r="L719" s="164"/>
    </row>
    <row r="720" spans="2:12" ht="15">
      <c r="B720" s="197"/>
      <c r="C720" s="38">
        <v>14</v>
      </c>
      <c r="D720" s="39"/>
      <c r="E720" s="50"/>
      <c r="F720" s="55"/>
      <c r="G720" s="39"/>
      <c r="H720" s="39"/>
      <c r="I720" s="68"/>
      <c r="J720" s="55"/>
      <c r="K720" s="55"/>
      <c r="L720" s="164"/>
    </row>
    <row r="721" spans="2:12" ht="15">
      <c r="B721" s="197"/>
      <c r="C721" s="38">
        <v>15</v>
      </c>
      <c r="D721" s="39"/>
      <c r="E721" s="50"/>
      <c r="F721" s="55"/>
      <c r="G721" s="39"/>
      <c r="H721" s="39"/>
      <c r="I721" s="68"/>
      <c r="J721" s="55"/>
      <c r="K721" s="55"/>
      <c r="L721" s="164"/>
    </row>
    <row r="722" spans="2:12" ht="15">
      <c r="B722" s="197"/>
      <c r="C722" s="38">
        <v>16</v>
      </c>
      <c r="D722" s="39"/>
      <c r="E722" s="50"/>
      <c r="F722" s="55"/>
      <c r="G722" s="39"/>
      <c r="H722" s="39"/>
      <c r="I722" s="68"/>
      <c r="J722" s="55"/>
      <c r="K722" s="55"/>
      <c r="L722" s="164"/>
    </row>
    <row r="723" spans="2:12" ht="15">
      <c r="B723" s="197"/>
      <c r="C723" s="38">
        <v>17</v>
      </c>
      <c r="D723" s="39"/>
      <c r="E723" s="50"/>
      <c r="F723" s="55"/>
      <c r="G723" s="39"/>
      <c r="H723" s="39"/>
      <c r="I723" s="68"/>
      <c r="J723" s="55"/>
      <c r="K723" s="55"/>
      <c r="L723" s="164"/>
    </row>
    <row r="724" spans="2:12" ht="15">
      <c r="B724" s="197"/>
      <c r="C724" s="38">
        <v>18</v>
      </c>
      <c r="D724" s="39"/>
      <c r="E724" s="50"/>
      <c r="F724" s="55"/>
      <c r="G724" s="39"/>
      <c r="H724" s="39"/>
      <c r="I724" s="68"/>
      <c r="J724" s="55"/>
      <c r="K724" s="55"/>
      <c r="L724" s="164"/>
    </row>
    <row r="725" spans="2:12" ht="15">
      <c r="B725" s="197"/>
      <c r="C725" s="38">
        <v>19</v>
      </c>
      <c r="D725" s="39"/>
      <c r="E725" s="50"/>
      <c r="F725" s="55"/>
      <c r="G725" s="39"/>
      <c r="H725" s="39"/>
      <c r="I725" s="68"/>
      <c r="J725" s="55"/>
      <c r="K725" s="55"/>
      <c r="L725" s="164"/>
    </row>
    <row r="726" spans="2:12" ht="15">
      <c r="B726" s="197"/>
      <c r="C726" s="38">
        <v>20</v>
      </c>
      <c r="D726" s="39"/>
      <c r="E726" s="50"/>
      <c r="F726" s="55"/>
      <c r="G726" s="39"/>
      <c r="H726" s="39"/>
      <c r="I726" s="68"/>
      <c r="J726" s="55"/>
      <c r="K726" s="55"/>
      <c r="L726" s="164"/>
    </row>
    <row r="727" spans="2:12" ht="15">
      <c r="B727" s="197"/>
      <c r="C727" s="38">
        <v>21</v>
      </c>
      <c r="D727" s="39"/>
      <c r="E727" s="50"/>
      <c r="F727" s="55"/>
      <c r="G727" s="39"/>
      <c r="H727" s="39"/>
      <c r="I727" s="68"/>
      <c r="J727" s="55"/>
      <c r="K727" s="55"/>
      <c r="L727" s="164"/>
    </row>
    <row r="728" spans="2:12" ht="15">
      <c r="B728" s="197"/>
      <c r="C728" s="38">
        <v>22</v>
      </c>
      <c r="D728" s="39"/>
      <c r="E728" s="50"/>
      <c r="F728" s="55"/>
      <c r="G728" s="39"/>
      <c r="H728" s="39"/>
      <c r="I728" s="68"/>
      <c r="J728" s="55"/>
      <c r="K728" s="55"/>
      <c r="L728" s="164"/>
    </row>
    <row r="729" spans="2:12" ht="15">
      <c r="B729" s="197"/>
      <c r="C729" s="38">
        <v>23</v>
      </c>
      <c r="D729" s="39"/>
      <c r="E729" s="50"/>
      <c r="F729" s="55"/>
      <c r="G729" s="39"/>
      <c r="H729" s="39"/>
      <c r="I729" s="68"/>
      <c r="J729" s="55"/>
      <c r="K729" s="55"/>
      <c r="L729" s="164"/>
    </row>
    <row r="730" spans="2:12" ht="15">
      <c r="B730" s="197"/>
      <c r="C730" s="43">
        <v>24</v>
      </c>
      <c r="D730" s="44"/>
      <c r="E730" s="56"/>
      <c r="F730" s="56"/>
      <c r="G730" s="44"/>
      <c r="H730" s="44"/>
      <c r="I730" s="72"/>
      <c r="J730" s="167"/>
      <c r="K730" s="56"/>
      <c r="L730" s="164"/>
    </row>
    <row r="731" spans="2:12" ht="15">
      <c r="B731" s="197">
        <v>41852</v>
      </c>
      <c r="C731" s="36">
        <v>1</v>
      </c>
      <c r="D731" s="42"/>
      <c r="E731" s="54"/>
      <c r="F731" s="54"/>
      <c r="G731" s="42"/>
      <c r="H731" s="42"/>
      <c r="I731" s="71"/>
      <c r="J731" s="54"/>
      <c r="K731" s="54"/>
      <c r="L731" s="169"/>
    </row>
    <row r="732" spans="2:12" ht="15">
      <c r="B732" s="197"/>
      <c r="C732" s="38">
        <v>2</v>
      </c>
      <c r="D732" s="39"/>
      <c r="E732" s="50"/>
      <c r="F732" s="55"/>
      <c r="G732" s="39"/>
      <c r="H732" s="39"/>
      <c r="I732" s="68"/>
      <c r="J732" s="55"/>
      <c r="K732" s="55"/>
      <c r="L732" s="164"/>
    </row>
    <row r="733" spans="2:12" ht="15">
      <c r="B733" s="197"/>
      <c r="C733" s="38">
        <v>3</v>
      </c>
      <c r="D733" s="39"/>
      <c r="E733" s="50"/>
      <c r="F733" s="55"/>
      <c r="G733" s="39"/>
      <c r="H733" s="39"/>
      <c r="I733" s="68"/>
      <c r="J733" s="55"/>
      <c r="K733" s="55"/>
      <c r="L733" s="164"/>
    </row>
    <row r="734" spans="2:12" ht="15">
      <c r="B734" s="197"/>
      <c r="C734" s="38">
        <v>4</v>
      </c>
      <c r="D734" s="39"/>
      <c r="E734" s="50"/>
      <c r="F734" s="55"/>
      <c r="G734" s="39"/>
      <c r="H734" s="39"/>
      <c r="I734" s="68"/>
      <c r="J734" s="55"/>
      <c r="K734" s="55"/>
      <c r="L734" s="164"/>
    </row>
    <row r="735" spans="2:12" ht="15">
      <c r="B735" s="197"/>
      <c r="C735" s="38">
        <v>5</v>
      </c>
      <c r="D735" s="39"/>
      <c r="E735" s="50"/>
      <c r="F735" s="55"/>
      <c r="G735" s="39"/>
      <c r="H735" s="39"/>
      <c r="I735" s="68"/>
      <c r="J735" s="55"/>
      <c r="K735" s="55"/>
      <c r="L735" s="164"/>
    </row>
    <row r="736" spans="2:12" ht="15">
      <c r="B736" s="197"/>
      <c r="C736" s="38">
        <v>6</v>
      </c>
      <c r="D736" s="39"/>
      <c r="E736" s="50"/>
      <c r="F736" s="55"/>
      <c r="G736" s="39"/>
      <c r="H736" s="39"/>
      <c r="I736" s="68"/>
      <c r="J736" s="55"/>
      <c r="K736" s="55"/>
      <c r="L736" s="164"/>
    </row>
    <row r="737" spans="2:12" ht="15">
      <c r="B737" s="197"/>
      <c r="C737" s="38">
        <v>7</v>
      </c>
      <c r="D737" s="39"/>
      <c r="E737" s="50"/>
      <c r="F737" s="55"/>
      <c r="G737" s="39"/>
      <c r="H737" s="39"/>
      <c r="I737" s="68"/>
      <c r="J737" s="55"/>
      <c r="K737" s="55"/>
      <c r="L737" s="164"/>
    </row>
    <row r="738" spans="2:12" ht="15">
      <c r="B738" s="197"/>
      <c r="C738" s="38">
        <v>8</v>
      </c>
      <c r="D738" s="39"/>
      <c r="E738" s="50"/>
      <c r="F738" s="55"/>
      <c r="G738" s="39"/>
      <c r="H738" s="39"/>
      <c r="I738" s="68"/>
      <c r="J738" s="55"/>
      <c r="K738" s="55"/>
      <c r="L738" s="164"/>
    </row>
    <row r="739" spans="2:12" ht="15">
      <c r="B739" s="197"/>
      <c r="C739" s="38">
        <v>9</v>
      </c>
      <c r="D739" s="39"/>
      <c r="E739" s="50"/>
      <c r="F739" s="55"/>
      <c r="G739" s="39"/>
      <c r="H739" s="39"/>
      <c r="I739" s="68"/>
      <c r="J739" s="55"/>
      <c r="K739" s="55"/>
      <c r="L739" s="164"/>
    </row>
    <row r="740" spans="2:12" ht="15">
      <c r="B740" s="197"/>
      <c r="C740" s="38">
        <v>10</v>
      </c>
      <c r="D740" s="39"/>
      <c r="E740" s="50"/>
      <c r="F740" s="55"/>
      <c r="G740" s="39"/>
      <c r="H740" s="39"/>
      <c r="I740" s="68"/>
      <c r="J740" s="55"/>
      <c r="K740" s="55"/>
      <c r="L740" s="164"/>
    </row>
    <row r="741" spans="2:12" ht="15">
      <c r="B741" s="197"/>
      <c r="C741" s="38">
        <v>11</v>
      </c>
      <c r="D741" s="39"/>
      <c r="E741" s="50"/>
      <c r="F741" s="55"/>
      <c r="G741" s="39"/>
      <c r="H741" s="39"/>
      <c r="I741" s="68"/>
      <c r="J741" s="55"/>
      <c r="K741" s="55"/>
      <c r="L741" s="164"/>
    </row>
    <row r="742" spans="2:12" ht="15">
      <c r="B742" s="197"/>
      <c r="C742" s="38">
        <v>12</v>
      </c>
      <c r="D742" s="39"/>
      <c r="E742" s="50"/>
      <c r="F742" s="55"/>
      <c r="G742" s="39"/>
      <c r="H742" s="39"/>
      <c r="I742" s="68"/>
      <c r="J742" s="55"/>
      <c r="K742" s="55"/>
      <c r="L742" s="164"/>
    </row>
    <row r="743" spans="2:12" ht="15">
      <c r="B743" s="197"/>
      <c r="C743" s="38">
        <v>13</v>
      </c>
      <c r="D743" s="39"/>
      <c r="E743" s="50"/>
      <c r="F743" s="55"/>
      <c r="G743" s="39"/>
      <c r="H743" s="39"/>
      <c r="I743" s="68"/>
      <c r="J743" s="55"/>
      <c r="K743" s="55"/>
      <c r="L743" s="164"/>
    </row>
    <row r="744" spans="2:12" ht="15">
      <c r="B744" s="197"/>
      <c r="C744" s="38">
        <v>14</v>
      </c>
      <c r="D744" s="39"/>
      <c r="E744" s="50"/>
      <c r="F744" s="55"/>
      <c r="G744" s="39"/>
      <c r="H744" s="39"/>
      <c r="I744" s="68"/>
      <c r="J744" s="55"/>
      <c r="K744" s="55"/>
      <c r="L744" s="164"/>
    </row>
    <row r="745" spans="2:12" ht="15">
      <c r="B745" s="197"/>
      <c r="C745" s="38">
        <v>15</v>
      </c>
      <c r="D745" s="39"/>
      <c r="E745" s="50"/>
      <c r="F745" s="55"/>
      <c r="G745" s="39"/>
      <c r="H745" s="39"/>
      <c r="I745" s="68"/>
      <c r="J745" s="55"/>
      <c r="K745" s="55"/>
      <c r="L745" s="164"/>
    </row>
    <row r="746" spans="2:12" ht="15">
      <c r="B746" s="197"/>
      <c r="C746" s="38">
        <v>16</v>
      </c>
      <c r="D746" s="39"/>
      <c r="E746" s="50"/>
      <c r="F746" s="55"/>
      <c r="G746" s="39"/>
      <c r="H746" s="39"/>
      <c r="I746" s="68"/>
      <c r="J746" s="55"/>
      <c r="K746" s="55"/>
      <c r="L746" s="164"/>
    </row>
    <row r="747" spans="2:12" ht="15">
      <c r="B747" s="197"/>
      <c r="C747" s="38">
        <v>17</v>
      </c>
      <c r="D747" s="39"/>
      <c r="E747" s="50"/>
      <c r="F747" s="55"/>
      <c r="G747" s="39"/>
      <c r="H747" s="39"/>
      <c r="I747" s="68"/>
      <c r="J747" s="55"/>
      <c r="K747" s="55"/>
      <c r="L747" s="164"/>
    </row>
    <row r="748" spans="2:12" ht="15">
      <c r="B748" s="197"/>
      <c r="C748" s="38">
        <v>18</v>
      </c>
      <c r="D748" s="39"/>
      <c r="E748" s="50"/>
      <c r="F748" s="55"/>
      <c r="G748" s="39"/>
      <c r="H748" s="39"/>
      <c r="I748" s="68"/>
      <c r="J748" s="55"/>
      <c r="K748" s="55"/>
      <c r="L748" s="164"/>
    </row>
    <row r="749" spans="2:12" ht="15">
      <c r="B749" s="197"/>
      <c r="C749" s="38">
        <v>19</v>
      </c>
      <c r="D749" s="39"/>
      <c r="E749" s="50"/>
      <c r="F749" s="55"/>
      <c r="G749" s="39"/>
      <c r="H749" s="39"/>
      <c r="I749" s="68"/>
      <c r="J749" s="55"/>
      <c r="K749" s="55"/>
      <c r="L749" s="164"/>
    </row>
    <row r="750" spans="2:12" ht="15">
      <c r="B750" s="197"/>
      <c r="C750" s="38">
        <v>20</v>
      </c>
      <c r="D750" s="39"/>
      <c r="E750" s="50"/>
      <c r="F750" s="55"/>
      <c r="G750" s="39"/>
      <c r="H750" s="39"/>
      <c r="I750" s="68"/>
      <c r="J750" s="55"/>
      <c r="K750" s="55"/>
      <c r="L750" s="164"/>
    </row>
    <row r="751" spans="2:12" ht="15">
      <c r="B751" s="197"/>
      <c r="C751" s="38">
        <v>21</v>
      </c>
      <c r="D751" s="39"/>
      <c r="E751" s="50"/>
      <c r="F751" s="55"/>
      <c r="G751" s="39"/>
      <c r="H751" s="39"/>
      <c r="I751" s="68"/>
      <c r="J751" s="55"/>
      <c r="K751" s="55"/>
      <c r="L751" s="164"/>
    </row>
    <row r="752" spans="2:12" ht="15">
      <c r="B752" s="197"/>
      <c r="C752" s="38">
        <v>22</v>
      </c>
      <c r="D752" s="39"/>
      <c r="E752" s="50"/>
      <c r="F752" s="55"/>
      <c r="G752" s="39"/>
      <c r="H752" s="39"/>
      <c r="I752" s="68"/>
      <c r="J752" s="55"/>
      <c r="K752" s="55"/>
      <c r="L752" s="164"/>
    </row>
    <row r="753" spans="2:12" ht="15">
      <c r="B753" s="197"/>
      <c r="C753" s="38">
        <v>23</v>
      </c>
      <c r="D753" s="39"/>
      <c r="E753" s="50"/>
      <c r="F753" s="55"/>
      <c r="G753" s="39"/>
      <c r="H753" s="39"/>
      <c r="I753" s="68"/>
      <c r="J753" s="55"/>
      <c r="K753" s="55"/>
      <c r="L753" s="164"/>
    </row>
    <row r="754" spans="2:12" ht="15.75" thickBot="1">
      <c r="B754" s="198"/>
      <c r="C754" s="48">
        <v>24</v>
      </c>
      <c r="D754" s="49"/>
      <c r="E754" s="57"/>
      <c r="F754" s="57"/>
      <c r="G754" s="49"/>
      <c r="H754" s="49"/>
      <c r="I754" s="75"/>
      <c r="J754" s="57"/>
      <c r="K754" s="57"/>
      <c r="L754" s="168"/>
    </row>
    <row r="755" ht="15.75" thickTop="1"/>
  </sheetData>
  <sheetProtection/>
  <mergeCells count="32">
    <mergeCell ref="B707:B730"/>
    <mergeCell ref="B731:B754"/>
    <mergeCell ref="B563:B586"/>
    <mergeCell ref="B587:B610"/>
    <mergeCell ref="B611:B634"/>
    <mergeCell ref="B635:B658"/>
    <mergeCell ref="B659:B682"/>
    <mergeCell ref="B683:B706"/>
    <mergeCell ref="B539:B562"/>
    <mergeCell ref="B275:B298"/>
    <mergeCell ref="B299:B322"/>
    <mergeCell ref="B323:B346"/>
    <mergeCell ref="B347:B370"/>
    <mergeCell ref="B371:B394"/>
    <mergeCell ref="B395:B418"/>
    <mergeCell ref="B419:B442"/>
    <mergeCell ref="B443:B466"/>
    <mergeCell ref="B467:B490"/>
    <mergeCell ref="B491:B514"/>
    <mergeCell ref="B515:B538"/>
    <mergeCell ref="B251:B274"/>
    <mergeCell ref="B7:L7"/>
    <mergeCell ref="B11:B34"/>
    <mergeCell ref="B35:B58"/>
    <mergeCell ref="B59:B82"/>
    <mergeCell ref="B83:B106"/>
    <mergeCell ref="B107:B130"/>
    <mergeCell ref="B131:B154"/>
    <mergeCell ref="B155:B178"/>
    <mergeCell ref="B179:B202"/>
    <mergeCell ref="B203:B226"/>
    <mergeCell ref="B227:B250"/>
  </mergeCells>
  <conditionalFormatting sqref="L11:L754">
    <cfRule type="cellIs" priority="3" dxfId="24" operator="lessThan">
      <formula>0</formula>
    </cfRule>
    <cfRule type="cellIs" priority="4" dxfId="25" operator="greaterThan">
      <formula>0</formula>
    </cfRule>
  </conditionalFormatting>
  <dataValidations count="1">
    <dataValidation type="list" allowBlank="1" showInputMessage="1" showErrorMessage="1" sqref="I11:I754">
      <formula1>"да,не"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Milica Brkic-Vukovljak</dc:creator>
  <cp:keywords/>
  <dc:description/>
  <cp:lastModifiedBy>Milica Brkic</cp:lastModifiedBy>
  <cp:lastPrinted>2013-03-07T08:07:59Z</cp:lastPrinted>
  <dcterms:created xsi:type="dcterms:W3CDTF">2013-02-20T07:43:31Z</dcterms:created>
  <dcterms:modified xsi:type="dcterms:W3CDTF">2015-01-13T08:35:32Z</dcterms:modified>
  <cp:category/>
  <cp:version/>
  <cp:contentType/>
  <cp:contentStatus/>
</cp:coreProperties>
</file>